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<sst xmlns="http://schemas.openxmlformats.org/spreadsheetml/2006/main" count="17">
  <si>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附件：</t>
  </si>
  <si>
    <t xml:space="preserve">    2022年岳麓区第二批实际种粮农民一次性补贴资金汇总表</t>
  </si>
  <si>
    <t>序号</t>
  </si>
  <si>
    <t>街道（镇）</t>
  </si>
  <si>
    <t>补贴标准</t>
  </si>
  <si>
    <t>种粮农户</t>
  </si>
  <si>
    <t>种粮新型经营主体</t>
  </si>
  <si>
    <t>补贴面积合计(亩）</t>
  </si>
  <si>
    <t>补贴金额合计（元）</t>
  </si>
  <si>
    <t>水稻/玉米种植面积（亩）</t>
  </si>
  <si>
    <t>补贴金额（元）</t>
  </si>
  <si>
    <t>坪塘街道</t>
  </si>
  <si>
    <t>含浦街道</t>
  </si>
  <si>
    <t>学士街道</t>
  </si>
  <si>
    <t>莲花镇</t>
  </si>
  <si>
    <t>雨敞坪镇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</si>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</sst>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1" fillId="32" borderId="1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tabSelected="1" workbookViewId="0">
      <selection activeCell="E11" sqref="E11"/>
    </sheetView>
  </sheetViews>
  <sheetFormatPr defaultColWidth="9" defaultRowHeight="12.75"/>
  <cols>
    <col min="1" max="1" width="5.625" customWidth="1"/>
    <col min="2" max="2" width="11" customWidth="1"/>
    <col min="3" max="3" width="11.875" customWidth="1"/>
    <col min="4" max="4" width="14.75" customWidth="1"/>
    <col min="5" max="5" width="13.75" customWidth="1"/>
    <col min="6" max="6" width="13.5" customWidth="1"/>
    <col min="7" max="8" width="14.625" customWidth="1"/>
    <col min="9" max="9" width="19.375" customWidth="1"/>
  </cols>
  <sheetData>
    <row r="1" ht="22" customHeight="1" spans="1:1">
      <c r="A1" t="s">
        <v>0</v>
      </c>
    </row>
    <row r="2" ht="37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8" customHeight="1" spans="1:9">
      <c r="A3" s="2" t="s">
        <v>2</v>
      </c>
      <c r="B3" s="2" t="s">
        <v>3</v>
      </c>
      <c r="C3" s="2" t="s">
        <v>4</v>
      </c>
      <c r="D3" s="3" t="s">
        <v>5</v>
      </c>
      <c r="E3" s="3"/>
      <c r="F3" s="3" t="s">
        <v>6</v>
      </c>
      <c r="G3" s="3"/>
      <c r="H3" s="2" t="s">
        <v>7</v>
      </c>
      <c r="I3" s="2" t="s">
        <v>8</v>
      </c>
    </row>
    <row r="4" ht="27" spans="1:9">
      <c r="A4" s="2"/>
      <c r="B4" s="2"/>
      <c r="C4" s="2"/>
      <c r="D4" s="4" t="s">
        <v>9</v>
      </c>
      <c r="E4" s="9" t="s">
        <v>10</v>
      </c>
      <c r="F4" s="4" t="s">
        <v>9</v>
      </c>
      <c r="G4" s="9" t="s">
        <v>10</v>
      </c>
      <c r="H4" s="2"/>
      <c r="I4" s="2"/>
    </row>
    <row r="5" ht="25" customHeight="1" spans="1:9">
      <c r="A5" s="5">
        <v>1</v>
      </c>
      <c r="B5" s="5" t="s">
        <v>11</v>
      </c>
      <c r="C5" s="5">
        <v>7.2</v>
      </c>
      <c r="D5" s="5">
        <v>23908.23</v>
      </c>
      <c r="E5" s="2">
        <v>172139.256</v>
      </c>
      <c r="F5" s="5">
        <v>425.21</v>
      </c>
      <c r="G5" s="5">
        <v>3061.512</v>
      </c>
      <c r="H5" s="5">
        <f t="shared" ref="H5:H10" si="0">D5+F5</f>
        <v>24333.44</v>
      </c>
      <c r="I5" s="5">
        <v>175200.768</v>
      </c>
    </row>
    <row r="6" ht="25" customHeight="1" spans="1:9">
      <c r="A6" s="5">
        <v>2</v>
      </c>
      <c r="B6" s="5" t="s">
        <v>12</v>
      </c>
      <c r="C6" s="5">
        <v>7.2</v>
      </c>
      <c r="D6" s="5">
        <v>17124.02</v>
      </c>
      <c r="E6" s="2">
        <v>123292.944</v>
      </c>
      <c r="F6" s="5">
        <v>920.88</v>
      </c>
      <c r="G6" s="5">
        <v>6630.336</v>
      </c>
      <c r="H6" s="5">
        <f t="shared" si="0"/>
        <v>18044.9</v>
      </c>
      <c r="I6" s="5">
        <f t="shared" ref="I6:I10" si="1">E6+G6</f>
        <v>129923.28</v>
      </c>
    </row>
    <row r="7" ht="25" customHeight="1" spans="1:9">
      <c r="A7" s="5">
        <v>3</v>
      </c>
      <c r="B7" s="5" t="s">
        <v>13</v>
      </c>
      <c r="C7" s="5">
        <v>7.2</v>
      </c>
      <c r="D7" s="5">
        <v>1244.522</v>
      </c>
      <c r="E7" s="5">
        <v>8960.5584</v>
      </c>
      <c r="F7" s="5">
        <v>1293.57</v>
      </c>
      <c r="G7" s="5">
        <v>9313.704</v>
      </c>
      <c r="H7" s="5">
        <f t="shared" si="0"/>
        <v>2538.092</v>
      </c>
      <c r="I7" s="5">
        <f t="shared" si="1"/>
        <v>18274.2624</v>
      </c>
    </row>
    <row r="8" ht="25" customHeight="1" spans="1:9">
      <c r="A8" s="5">
        <v>4</v>
      </c>
      <c r="B8" s="5" t="s">
        <v>14</v>
      </c>
      <c r="C8" s="5">
        <v>7.2</v>
      </c>
      <c r="D8" s="5">
        <v>23705.76</v>
      </c>
      <c r="E8" s="5">
        <v>170681.472</v>
      </c>
      <c r="F8" s="5">
        <v>887.26</v>
      </c>
      <c r="G8" s="5">
        <v>6388.272</v>
      </c>
      <c r="H8" s="5">
        <f t="shared" si="0"/>
        <v>24593.02</v>
      </c>
      <c r="I8" s="5">
        <f t="shared" si="1"/>
        <v>177069.744</v>
      </c>
    </row>
    <row r="9" ht="25" customHeight="1" spans="1:9">
      <c r="A9" s="5">
        <v>5</v>
      </c>
      <c r="B9" s="5" t="s">
        <v>15</v>
      </c>
      <c r="C9" s="5">
        <v>7.2</v>
      </c>
      <c r="D9" s="5">
        <v>19261.62</v>
      </c>
      <c r="E9" s="5">
        <v>138683.664</v>
      </c>
      <c r="F9" s="5">
        <v>1636.34</v>
      </c>
      <c r="G9" s="5">
        <v>11781.648</v>
      </c>
      <c r="H9" s="5">
        <f t="shared" si="0"/>
        <v>20897.96</v>
      </c>
      <c r="I9" s="5">
        <f t="shared" si="1"/>
        <v>150465.312</v>
      </c>
    </row>
    <row r="10" ht="25" customHeight="1" spans="1:9">
      <c r="A10" s="6" t="s">
        <v>16</v>
      </c>
      <c r="B10" s="7"/>
      <c r="C10" s="8"/>
      <c r="D10" s="2">
        <v>85244.152</v>
      </c>
      <c r="E10" s="2">
        <f>E5+E6+E7+E8+E9</f>
        <v>613757.8944</v>
      </c>
      <c r="F10" s="2">
        <v>5163.26</v>
      </c>
      <c r="G10" s="2">
        <v>37175.472</v>
      </c>
      <c r="H10" s="2">
        <f t="shared" si="0"/>
        <v>90407.412</v>
      </c>
      <c r="I10" s="2">
        <f t="shared" si="1"/>
        <v>650933.3664</v>
      </c>
    </row>
  </sheetData>
  <mergeCells count="9">
    <mergeCell ref="A2:I2"/>
    <mergeCell ref="D3:E3"/>
    <mergeCell ref="F3:G3"/>
    <mergeCell ref="A10:C10"/>
    <mergeCell ref="A3:A4"/>
    <mergeCell ref="B3:B4"/>
    <mergeCell ref="C3:C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2022-07-15T09:14:00Z</dcterms:created>
  <dcterms:modified xsi:type="dcterms:W3CDTF">2022-07-15T10:19:22Z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2052-10.8.0.6611</vt:lpwstr>
  </property>
</Properties>
</file>