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51" windowHeight="9432" tabRatio="799" firstSheet="1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国有资本经营预算支出表" sheetId="15" r:id="rId11"/>
    <sheet name="10项目支出绩效目标表" sheetId="11" r:id="rId12"/>
    <sheet name="11整体支出绩效目标表" sheetId="13" r:id="rId13"/>
  </sheets>
  <externalReferences>
    <externalReference r:id="rId14"/>
  </externalReferences>
  <calcPr calcId="144525"/>
</workbook>
</file>

<file path=xl/sharedStrings.xml><?xml version="1.0" encoding="utf-8"?>
<sst xmlns="http://schemas.openxmlformats.org/spreadsheetml/2006/main" count="749" uniqueCount="372">
  <si>
    <t>2022年部门预算公开表</t>
  </si>
  <si>
    <t>单位编码：</t>
  </si>
  <si>
    <t>220001</t>
  </si>
  <si>
    <t>单位名称：</t>
  </si>
  <si>
    <t>长沙市岳麓区工商业联合会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</si>
  <si>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</si>
  <si>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</si>
  <si>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</si>
  <si>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</si>
  <si>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</si>
  <si>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</si>
  <si>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</si>
  <si>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</si>
  <si>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</si>
  <si>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</si>
  <si>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国有资本经营预算支出表</t>
  </si>
  <si>
    <t>其他项目支出绩效目标表</t>
  </si>
  <si>
    <t>整体支出绩效目标表</t>
  </si>
  <si>
    <t>单位：220001-长沙市岳麓区工商业联合会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</si>
  <si>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</si>
  <si>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</si>
  <si>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</si>
  <si>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</si>
  <si>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</si>
  <si>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</si>
  <si>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</si>
  <si>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</si>
  <si>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</si>
  <si>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</si>
  <si>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</si>
  <si>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</si>
  <si>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</si>
  <si>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</si>
  <si>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</si>
  <si>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</si>
  <si>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</si>
  <si>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</si>
  <si>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</si>
  <si>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</si>
  <si>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</si>
  <si>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</si>
  <si>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</si>
  <si>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</si>
  <si>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</si>
  <si>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</si>
  <si>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</si>
  <si>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</si>
  <si>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</si>
  <si>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</si>
  <si>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</si>
  <si>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</si>
  <si>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</si>
  <si>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</si>
  <si>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</si>
  <si>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</si>
  <si>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</si>
  <si>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</si>
  <si>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</si>
  <si>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</si>
  <si>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</si>
  <si>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</si>
  <si>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</si>
  <si>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</si>
  <si>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</si>
  <si>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</si>
  <si>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</si>
  <si>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</si>
  <si>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</si>
  <si>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</si>
  <si>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</si>
  <si>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</si>
  <si>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</si>
  <si>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</si>
  <si>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</si>
  <si>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</si>
  <si>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</si>
  <si>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</si>
  <si>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</si>
  <si>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</si>
  <si>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</si>
  <si>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</si>
  <si>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</si>
  <si>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</si>
  <si>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</si>
  <si>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</si>
  <si>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</si>
  <si>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</si>
  <si>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</si>
  <si>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</si>
  <si>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</si>
  <si>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</si>
  <si>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</si>
  <si>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</si>
  <si>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</si>
  <si>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</si>
  <si>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</si>
  <si>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</si>
  <si>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</si>
  <si>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</si>
  <si>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</si>
  <si>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</si>
  <si>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</si>
  <si>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</si>
  <si>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</si>
  <si>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</si>
  <si>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</si>
  <si>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</si>
  <si>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</si>
  <si>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</si>
  <si>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</si>
  <si>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</si>
  <si>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</si>
  <si>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</si>
  <si>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</si>
  <si>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</si>
  <si>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</si>
  <si>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</si>
  <si>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</si>
  <si>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</si>
  <si>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</si>
  <si>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</si>
  <si>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</si>
  <si>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</si>
  <si>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</si>
  <si>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</si>
  <si>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</si>
  <si>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</si>
  <si>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</si>
  <si>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</si>
  <si>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</si>
  <si>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</si>
  <si>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</si>
  <si>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</si>
  <si>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</si>
  <si>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</si>
  <si>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</si>
  <si>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</si>
  <si>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</si>
  <si>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</si>
  <si>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</si>
  <si>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</si>
  <si>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220</t>
  </si>
  <si>
    <t xml:space="preserve">  220001</t>
  </si>
  <si>
    <t xml:space="preserve">  长沙市岳麓区工商业联合会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</si>
  <si>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</si>
  <si>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</si>
  <si>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</si>
  <si>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</si>
  <si>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</si>
  <si>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</si>
  <si>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</si>
  <si>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</si>
  <si>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</si>
  <si>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</si>
  <si>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</si>
  <si>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</si>
  <si>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28</t>
  </si>
  <si>
    <t>01</t>
  </si>
  <si>
    <t xml:space="preserve">    2012801</t>
  </si>
  <si>
    <t xml:space="preserve">    行政运行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</si>
  <si>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</si>
  <si>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</si>
  <si>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</si>
  <si>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</si>
  <si>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</si>
  <si>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</si>
  <si>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</si>
  <si>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27</t>
  </si>
  <si>
    <t>02</t>
  </si>
  <si>
    <t xml:space="preserve">    2082702</t>
  </si>
  <si>
    <t xml:space="preserve">    财政对工伤保险基金的补助</t>
  </si>
  <si>
    <t>210</t>
  </si>
  <si>
    <t>11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</si>
  <si>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</si>
  <si>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</si>
  <si>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</si>
  <si>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</si>
  <si>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</si>
  <si>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99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</si>
  <si>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</si>
  <si>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</si>
  <si>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</si>
  <si>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</si>
  <si>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住房公积金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</si>
  <si>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</si>
  <si>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</si>
  <si>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</si>
  <si>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</si>
  <si>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</si>
  <si>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</si>
  <si>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</si>
  <si>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</si>
  <si>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</si>
  <si>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</si>
  <si>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</si>
  <si>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</si>
  <si>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 xml:space="preserve">     2012801</t>
  </si>
  <si>
    <t xml:space="preserve">     2080505</t>
  </si>
  <si>
    <t xml:space="preserve">     2080506</t>
  </si>
  <si>
    <t xml:space="preserve">     2082702</t>
  </si>
  <si>
    <t xml:space="preserve">     2101101</t>
  </si>
  <si>
    <t xml:space="preserve">     2101103</t>
  </si>
  <si>
    <t xml:space="preserve">     2101199</t>
  </si>
  <si>
    <t xml:space="preserve">     2210201</t>
  </si>
  <si>
    <t>政府经济科目</t>
  </si>
  <si>
    <t>人员类</t>
  </si>
  <si>
    <t>公用经费</t>
  </si>
  <si>
    <t>301</t>
  </si>
  <si>
    <t>工资福利支出</t>
  </si>
  <si>
    <t xml:space="preserve">   30101</t>
  </si>
  <si>
    <t xml:space="preserve">    基本工资</t>
  </si>
  <si>
    <t xml:space="preserve">   30102</t>
  </si>
  <si>
    <t xml:space="preserve">    津贴补贴</t>
  </si>
  <si>
    <t xml:space="preserve">   30103</t>
  </si>
  <si>
    <t xml:space="preserve">    奖金</t>
  </si>
  <si>
    <t>08</t>
  </si>
  <si>
    <t xml:space="preserve">   30108</t>
  </si>
  <si>
    <t xml:space="preserve">    机关事业单位基本养老保险缴费</t>
  </si>
  <si>
    <t>09</t>
  </si>
  <si>
    <t xml:space="preserve">   30109</t>
  </si>
  <si>
    <t xml:space="preserve">    职业年金缴费</t>
  </si>
  <si>
    <t>10</t>
  </si>
  <si>
    <t xml:space="preserve">   30110</t>
  </si>
  <si>
    <t xml:space="preserve">    职工基本医疗保险缴费</t>
  </si>
  <si>
    <t xml:space="preserve">   30111</t>
  </si>
  <si>
    <t xml:space="preserve">    公务员医疗补助缴费</t>
  </si>
  <si>
    <t>12</t>
  </si>
  <si>
    <t xml:space="preserve">   30112</t>
  </si>
  <si>
    <t xml:space="preserve">    其他社会保障缴费</t>
  </si>
  <si>
    <t>13</t>
  </si>
  <si>
    <t xml:space="preserve">   30113</t>
  </si>
  <si>
    <t xml:space="preserve">   30199</t>
  </si>
  <si>
    <t xml:space="preserve">    其他工资福利支出</t>
  </si>
  <si>
    <t>302</t>
  </si>
  <si>
    <t>商品和服务支出</t>
  </si>
  <si>
    <t xml:space="preserve">   30201</t>
  </si>
  <si>
    <t xml:space="preserve">    办公费</t>
  </si>
  <si>
    <t xml:space="preserve">   30202</t>
  </si>
  <si>
    <t xml:space="preserve">    印刷费</t>
  </si>
  <si>
    <t>07</t>
  </si>
  <si>
    <t xml:space="preserve">   30207</t>
  </si>
  <si>
    <t xml:space="preserve">    邮电费</t>
  </si>
  <si>
    <t>15</t>
  </si>
  <si>
    <t xml:space="preserve">   30215</t>
  </si>
  <si>
    <t xml:space="preserve">    会议费</t>
  </si>
  <si>
    <t>17</t>
  </si>
  <si>
    <t xml:space="preserve">   30217</t>
  </si>
  <si>
    <t xml:space="preserve">    公务接待费</t>
  </si>
  <si>
    <t xml:space="preserve">   30228</t>
  </si>
  <si>
    <t xml:space="preserve">    工会经费</t>
  </si>
  <si>
    <t>39</t>
  </si>
  <si>
    <t xml:space="preserve">   30239</t>
  </si>
  <si>
    <t xml:space="preserve">    其他交通费用</t>
  </si>
  <si>
    <t xml:space="preserve">   30299</t>
  </si>
  <si>
    <t xml:space="preserve">    其他商品和服务支出</t>
  </si>
  <si>
    <t>303</t>
  </si>
  <si>
    <t>对个人和家庭的补助</t>
  </si>
  <si>
    <t xml:space="preserve">   30399</t>
  </si>
  <si>
    <t xml:space="preserve">    其他对个人和家庭的补助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</si>
  <si>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</si>
  <si>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</si>
  <si>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</si>
  <si>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</si>
  <si>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</si>
  <si>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</si>
  <si>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</si>
  <si>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</si>
  <si>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</si>
  <si>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人员经费</t>
  </si>
  <si>
    <t>说明：当此表数据为空时，即本部门无此项支出，因此表中无数据。</t>
  </si>
  <si>
    <t>单位：万元</t>
  </si>
  <si>
    <t>功能科目名称</t>
  </si>
  <si>
    <t>总计</t>
  </si>
  <si>
    <t>**</t>
  </si>
  <si>
    <t>项目支出绩效目标表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</si>
  <si>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</si>
  <si>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</si>
  <si>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</si>
  <si>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</si>
  <si>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</si>
  <si>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</si>
  <si>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</si>
  <si>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</si>
  <si>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</si>
  <si>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</si>
  <si>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</si>
  <si>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</si>
  <si>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</si>
  <si>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</si>
  <si>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“企业家日”暨“服务企业月”活动经费</t>
  </si>
  <si>
    <t>开展“企业家日”和“服务企业月”活动，展示我区民营经济发展成就。</t>
  </si>
  <si>
    <t>产出指标</t>
  </si>
  <si>
    <t>时效指标</t>
  </si>
  <si>
    <t>90%</t>
  </si>
  <si>
    <t>%</t>
  </si>
  <si>
    <t>≥</t>
  </si>
  <si>
    <t>数量指标</t>
  </si>
  <si>
    <t>服务企业数量</t>
  </si>
  <si>
    <t>数量</t>
  </si>
  <si>
    <t>家</t>
  </si>
  <si>
    <t>定量</t>
  </si>
  <si>
    <t>成本指标</t>
  </si>
  <si>
    <t>社会成本指标</t>
  </si>
  <si>
    <t>社会成本</t>
  </si>
  <si>
    <t>投入人力物力</t>
  </si>
  <si>
    <t>元</t>
  </si>
  <si>
    <t>经济成本指标</t>
  </si>
  <si>
    <t>经济成本</t>
  </si>
  <si>
    <t>活动开支</t>
  </si>
  <si>
    <t>满意度指标</t>
  </si>
  <si>
    <t>服务对象满意度指标</t>
  </si>
  <si>
    <t>宣传激励</t>
  </si>
  <si>
    <t>效益指标</t>
  </si>
  <si>
    <t>社会效益指标</t>
  </si>
  <si>
    <t>影响力</t>
  </si>
  <si>
    <t xml:space="preserve">  光彩事业经费</t>
  </si>
  <si>
    <t>扶贫帮困，带动企业家做公益。</t>
  </si>
  <si>
    <t>满意度</t>
  </si>
  <si>
    <t>95</t>
  </si>
  <si>
    <t>慰问对象</t>
  </si>
  <si>
    <t>90</t>
  </si>
  <si>
    <t>年前慰问到位率</t>
  </si>
  <si>
    <t>98</t>
  </si>
  <si>
    <t>慰问数量</t>
  </si>
  <si>
    <t>50</t>
  </si>
  <si>
    <t>人</t>
  </si>
  <si>
    <t>投入人力</t>
  </si>
  <si>
    <t>慰问金额</t>
  </si>
  <si>
    <t xml:space="preserve">  会员服务费</t>
  </si>
  <si>
    <t>发挥桥梁和纽带作用，推进整个社会事业的全面发展，开展多种形式的会员活动，组织企业家们交流学习先进经验，组建一支优秀的非公经济代表人士队伍。</t>
  </si>
  <si>
    <t>社会效益</t>
  </si>
  <si>
    <t>社会和谐</t>
  </si>
  <si>
    <t>是否提升</t>
  </si>
  <si>
    <t>定性</t>
  </si>
  <si>
    <t>经济效益指标</t>
  </si>
  <si>
    <t>经济效益</t>
  </si>
  <si>
    <t>产生经济效益</t>
  </si>
  <si>
    <t>服务会员</t>
  </si>
  <si>
    <t>会员满意度</t>
  </si>
  <si>
    <t>总费用</t>
  </si>
  <si>
    <t>人力物力</t>
  </si>
  <si>
    <t>服务会员数量</t>
  </si>
  <si>
    <t xml:space="preserve">  执常委会会议经费</t>
  </si>
  <si>
    <t>召开全体执委会会议和常委会会议、主席会议和企业家座谈会。</t>
  </si>
  <si>
    <t>参会人次</t>
  </si>
  <si>
    <t>社会和谐度</t>
  </si>
  <si>
    <t>部门名称：长沙市岳麓区工商业联合会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</si>
  <si>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</si>
  <si>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</si>
  <si>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</si>
  <si>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</si>
  <si>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</si>
  <si>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</si>
  <si>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</si>
  <si>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</si>
  <si>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</si>
  <si>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岳麓区工商联坚持以习近平新时代中国特色社会主义思想为指导，深入贯彻落实党的十九届六中全会和省市区党代会精神，围绕创建全国民营经济示范城市的工作要求，聚焦“两个健康”主题，创新拓展服务举措，助力民营经济高质量发展。</t>
  </si>
  <si>
    <t>重点工作任务完成</t>
  </si>
  <si>
    <t>成本节约率</t>
  </si>
  <si>
    <t>=</t>
  </si>
  <si>
    <t>100</t>
  </si>
  <si>
    <t>主要考察项目执行过程中是否有效节约实施成本</t>
  </si>
  <si>
    <t>履职目标实现</t>
  </si>
  <si>
    <t xml:space="preserve"> 年度工作任务质量达标率</t>
  </si>
  <si>
    <t>主要考察本部门年度工作任务质量是否达到标准</t>
  </si>
  <si>
    <t>履职效益</t>
  </si>
  <si>
    <t xml:space="preserve"> 产生良好社会效益</t>
  </si>
  <si>
    <t>有效保障</t>
  </si>
  <si>
    <t>主要考察项目执行过程中是否有效保障了相关工作的正常运转</t>
  </si>
  <si>
    <t xml:space="preserve"> 服务对象满意度</t>
  </si>
  <si>
    <t>主要考察服务对象对本部门相关工作的满意度</t>
  </si>
  <si>
    <t>注：本表反映部门本年度的整体支出绩效目标具体情况。本表金额转换为万元时，因四舍五入可能存在尾数误差。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</si>
</sst>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3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0" fontId="0" fillId="0" borderId="0" xfId="11" applyNumberFormat="1" applyFo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37096;&#38376;&#39044;&#31639;&#20844;&#2432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部门收支总体情况表"/>
      <sheetName val="部门收入总体情况表"/>
      <sheetName val="部门支出总体情况表"/>
      <sheetName val="财政拨款收支总体情况表"/>
      <sheetName val="一般公共预算支出情况表"/>
      <sheetName val="一般公共预算基本支出情况表"/>
      <sheetName val="一般公共预算“三公”经费支出情况表"/>
      <sheetName val="政府性基金预算支出情况表"/>
      <sheetName val="项目支出绩效目标表"/>
    </sheetNames>
    <sheetDataSet>
      <sheetData sheetId="0"/>
      <sheetData sheetId="1">
        <row r="6">
          <cell r="B6">
            <v>276.22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I9" sqref="I9"/>
    </sheetView>
  </sheetViews>
  <sheetFormatPr defaultColWidth="10" defaultRowHeight="14.4" outlineLevelRow="5"/>
  <cols>
    <col min="1" max="1" width="3.62962962962963" customWidth="1"/>
    <col min="2" max="2" width="3.75" customWidth="1"/>
    <col min="3" max="3" width="4.62962962962963" customWidth="1"/>
    <col min="4" max="4" width="15.75" customWidth="1"/>
    <col min="5" max="10" width="9.75" customWidth="1"/>
  </cols>
  <sheetData>
    <row r="1" ht="33.95" customHeight="1" spans="1:1">
      <c r="A1" s="9"/>
    </row>
    <row r="2" ht="64.15" customHeight="1" spans="1:9">
      <c r="A2" s="63" t="s">
        <v>0</v>
      </c>
      <c r="B2" s="63"/>
      <c r="C2" s="63"/>
      <c r="D2" s="63"/>
      <c r="E2" s="63"/>
      <c r="F2" s="63"/>
      <c r="G2" s="63"/>
      <c r="H2" s="63"/>
      <c r="I2" s="63"/>
    </row>
    <row r="3" ht="20.45" customHeight="1" spans="1:9">
      <c r="A3" s="36"/>
      <c r="B3" s="36"/>
      <c r="C3" s="36"/>
      <c r="D3" s="36"/>
      <c r="E3" s="36"/>
      <c r="F3" s="36"/>
      <c r="G3" s="36"/>
      <c r="H3" s="36"/>
      <c r="I3" s="36"/>
    </row>
    <row r="4" ht="18.75" customHeight="1" spans="1:9">
      <c r="A4" s="36"/>
      <c r="B4" s="36"/>
      <c r="C4" s="36"/>
      <c r="D4" s="36"/>
      <c r="E4" s="36"/>
      <c r="F4" s="36"/>
      <c r="G4" s="36"/>
      <c r="H4" s="36"/>
      <c r="I4" s="36"/>
    </row>
    <row r="5" ht="37.7" customHeight="1" spans="1:9">
      <c r="A5" s="64"/>
      <c r="B5" s="65"/>
      <c r="C5" s="9"/>
      <c r="D5" s="64" t="s">
        <v>1</v>
      </c>
      <c r="E5" s="65" t="s">
        <v>2</v>
      </c>
      <c r="F5" s="65"/>
      <c r="G5" s="65"/>
      <c r="H5" s="65"/>
      <c r="I5" s="9"/>
    </row>
    <row r="6" ht="47.45" customHeight="1" spans="1:9">
      <c r="A6" s="64"/>
      <c r="B6" s="65"/>
      <c r="C6" s="9"/>
      <c r="D6" s="64" t="s">
        <v>3</v>
      </c>
      <c r="E6" s="65" t="s">
        <v>4</v>
      </c>
      <c r="F6" s="65"/>
      <c r="G6" s="65"/>
      <c r="H6" s="65"/>
      <c r="I6" s="9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opLeftCell="C1" workbookViewId="0">
      <selection activeCell="A14" sqref="A14:J15"/>
    </sheetView>
  </sheetViews>
  <sheetFormatPr defaultColWidth="10" defaultRowHeight="14.4"/>
  <cols>
    <col min="1" max="1" width="16" customWidth="1"/>
    <col min="2" max="2" width="37.5" customWidth="1"/>
    <col min="3" max="3" width="19.25" customWidth="1"/>
    <col min="4" max="4" width="16.75" customWidth="1"/>
    <col min="5" max="6" width="16.3796296296296" customWidth="1"/>
    <col min="7" max="7" width="17.6296296296296" customWidth="1"/>
    <col min="8" max="8" width="21.8796296296296" customWidth="1"/>
    <col min="9" max="10" width="9.75" customWidth="1"/>
  </cols>
  <sheetData>
    <row r="1" ht="14.25" customHeight="1" spans="1:1">
      <c r="A1" s="9"/>
    </row>
    <row r="2" ht="33.95" customHeight="1" spans="1:8">
      <c r="A2" s="10" t="s">
        <v>14</v>
      </c>
      <c r="B2" s="10"/>
      <c r="C2" s="10"/>
      <c r="D2" s="10"/>
      <c r="E2" s="10"/>
      <c r="F2" s="10"/>
      <c r="G2" s="10"/>
      <c r="H2" s="10"/>
    </row>
    <row r="3" ht="21.2" customHeight="1" spans="1:9">
      <c r="A3" s="11" t="s">
        <v>18</v>
      </c>
      <c r="B3" s="11"/>
      <c r="C3" s="11"/>
      <c r="D3" s="11"/>
      <c r="E3" s="11"/>
      <c r="F3" s="11"/>
      <c r="G3" s="11"/>
      <c r="H3" s="11"/>
      <c r="I3" s="11"/>
    </row>
    <row r="4" ht="14.25" customHeight="1" spans="7:8">
      <c r="G4" s="18" t="s">
        <v>19</v>
      </c>
      <c r="H4" s="18"/>
    </row>
    <row r="5" ht="21.95" customHeight="1" spans="1:8">
      <c r="A5" s="12" t="s">
        <v>145</v>
      </c>
      <c r="B5" s="12" t="s">
        <v>146</v>
      </c>
      <c r="C5" s="12" t="s">
        <v>123</v>
      </c>
      <c r="D5" s="12" t="s">
        <v>267</v>
      </c>
      <c r="E5" s="12"/>
      <c r="F5" s="12"/>
      <c r="G5" s="12"/>
      <c r="H5" s="12" t="s">
        <v>148</v>
      </c>
    </row>
    <row r="6" ht="22.7" customHeight="1" spans="1:8">
      <c r="A6" s="12"/>
      <c r="B6" s="12"/>
      <c r="C6" s="12"/>
      <c r="D6" s="12" t="s">
        <v>125</v>
      </c>
      <c r="E6" s="12" t="s">
        <v>268</v>
      </c>
      <c r="F6" s="12"/>
      <c r="G6" s="12" t="s">
        <v>206</v>
      </c>
      <c r="H6" s="12"/>
    </row>
    <row r="7" ht="30.95" customHeight="1" spans="1:8">
      <c r="A7" s="12"/>
      <c r="B7" s="12"/>
      <c r="C7" s="12"/>
      <c r="D7" s="12"/>
      <c r="E7" s="12" t="s">
        <v>208</v>
      </c>
      <c r="F7" s="12" t="s">
        <v>256</v>
      </c>
      <c r="G7" s="12"/>
      <c r="H7" s="12"/>
    </row>
    <row r="8" ht="22.7" customHeight="1" spans="1:8">
      <c r="A8" s="14"/>
      <c r="B8" s="12" t="s">
        <v>123</v>
      </c>
      <c r="C8" s="15">
        <v>0</v>
      </c>
      <c r="D8" s="15"/>
      <c r="E8" s="15"/>
      <c r="F8" s="15"/>
      <c r="G8" s="15"/>
      <c r="H8" s="15"/>
    </row>
    <row r="9" ht="22.7" customHeight="1" spans="1:8">
      <c r="A9" s="16"/>
      <c r="B9" s="16"/>
      <c r="C9" s="15"/>
      <c r="D9" s="15"/>
      <c r="E9" s="15"/>
      <c r="F9" s="15"/>
      <c r="G9" s="15"/>
      <c r="H9" s="15"/>
    </row>
    <row r="10" ht="26.45" customHeight="1" spans="1:9">
      <c r="A10" s="33"/>
      <c r="B10" s="33"/>
      <c r="C10" s="15"/>
      <c r="D10" s="15"/>
      <c r="E10" s="15"/>
      <c r="F10" s="15"/>
      <c r="G10" s="15"/>
      <c r="H10" s="15"/>
      <c r="I10" s="36"/>
    </row>
    <row r="11" ht="26.45" customHeight="1" spans="1:9">
      <c r="A11" s="33"/>
      <c r="B11" s="33"/>
      <c r="C11" s="15"/>
      <c r="D11" s="15"/>
      <c r="E11" s="15"/>
      <c r="F11" s="15"/>
      <c r="G11" s="15"/>
      <c r="H11" s="15"/>
      <c r="I11" s="36"/>
    </row>
    <row r="12" ht="26.45" customHeight="1" spans="1:9">
      <c r="A12" s="33"/>
      <c r="B12" s="33"/>
      <c r="C12" s="15"/>
      <c r="D12" s="15"/>
      <c r="E12" s="15"/>
      <c r="F12" s="15"/>
      <c r="G12" s="15"/>
      <c r="H12" s="15"/>
      <c r="I12" s="36"/>
    </row>
    <row r="13" ht="26.45" customHeight="1" spans="1:8">
      <c r="A13" s="34"/>
      <c r="B13" s="34"/>
      <c r="C13" s="17"/>
      <c r="D13" s="17"/>
      <c r="E13" s="35"/>
      <c r="F13" s="35"/>
      <c r="G13" s="35"/>
      <c r="H13" s="35"/>
    </row>
    <row r="14" ht="24" customHeight="1" spans="1:1">
      <c r="A14" t="s">
        <v>269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1" sqref="A11:E11"/>
    </sheetView>
  </sheetViews>
  <sheetFormatPr defaultColWidth="10" defaultRowHeight="14.4" outlineLevelCol="4"/>
  <cols>
    <col min="1" max="3" width="14.1296296296296" customWidth="1"/>
    <col min="4" max="4" width="31.6296296296296" customWidth="1"/>
    <col min="5" max="5" width="25.25" customWidth="1"/>
    <col min="6" max="6" width="9.75" customWidth="1"/>
  </cols>
  <sheetData>
    <row r="1" ht="14.25" customHeight="1" spans="1:1">
      <c r="A1" s="9"/>
    </row>
    <row r="2" ht="33.95" customHeight="1" spans="1:4">
      <c r="A2" s="10" t="s">
        <v>15</v>
      </c>
      <c r="B2" s="10"/>
      <c r="C2" s="10"/>
      <c r="D2" s="10"/>
    </row>
    <row r="3" ht="21.2" customHeight="1" spans="1:5">
      <c r="A3" s="11" t="s">
        <v>18</v>
      </c>
      <c r="B3" s="11"/>
      <c r="C3" s="11"/>
      <c r="D3" s="11"/>
      <c r="E3" s="11"/>
    </row>
    <row r="4" ht="30" customHeight="1" spans="4:5">
      <c r="D4" s="18"/>
      <c r="E4" s="19" t="s">
        <v>270</v>
      </c>
    </row>
    <row r="5" ht="22.7" customHeight="1" spans="1:5">
      <c r="A5" s="12"/>
      <c r="B5" s="12"/>
      <c r="C5" s="20"/>
      <c r="D5" s="21" t="s">
        <v>271</v>
      </c>
      <c r="E5" s="22" t="s">
        <v>272</v>
      </c>
    </row>
    <row r="6" ht="22.7" customHeight="1" spans="1:5">
      <c r="A6" s="12" t="s">
        <v>152</v>
      </c>
      <c r="B6" s="12" t="s">
        <v>153</v>
      </c>
      <c r="C6" s="20" t="s">
        <v>154</v>
      </c>
      <c r="D6" s="23"/>
      <c r="E6" s="24"/>
    </row>
    <row r="7" ht="26.45" customHeight="1" spans="1:5">
      <c r="A7" s="25" t="s">
        <v>273</v>
      </c>
      <c r="B7" s="25" t="s">
        <v>273</v>
      </c>
      <c r="C7" s="20" t="s">
        <v>273</v>
      </c>
      <c r="D7" s="26" t="s">
        <v>273</v>
      </c>
      <c r="E7" s="27"/>
    </row>
    <row r="8" ht="26.45" customHeight="1" spans="1:5">
      <c r="A8" s="25"/>
      <c r="B8" s="25"/>
      <c r="C8" s="20"/>
      <c r="D8" s="26"/>
      <c r="E8" s="27"/>
    </row>
    <row r="9" ht="26.45" customHeight="1" spans="1:5">
      <c r="A9" s="25"/>
      <c r="B9" s="25"/>
      <c r="C9" s="20"/>
      <c r="D9" s="26"/>
      <c r="E9" s="27"/>
    </row>
    <row r="10" ht="26.45" customHeight="1" spans="1:5">
      <c r="A10" s="28"/>
      <c r="B10" s="28"/>
      <c r="C10" s="29"/>
      <c r="D10" s="30"/>
      <c r="E10" s="31"/>
    </row>
    <row r="11" ht="24" customHeight="1" spans="1:5">
      <c r="A11" s="32" t="s">
        <v>269</v>
      </c>
      <c r="B11" s="32"/>
      <c r="C11" s="32"/>
      <c r="D11" s="32"/>
      <c r="E11" s="32"/>
    </row>
  </sheetData>
  <mergeCells count="5">
    <mergeCell ref="A2:D2"/>
    <mergeCell ref="A3:E3"/>
    <mergeCell ref="A11:E11"/>
    <mergeCell ref="D5:D6"/>
    <mergeCell ref="E5:E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2" workbookViewId="0">
      <selection activeCell="C27" sqref="C9:C32"/>
    </sheetView>
  </sheetViews>
  <sheetFormatPr defaultColWidth="10" defaultRowHeight="14.4"/>
  <cols>
    <col min="1" max="1" width="9.75" customWidth="1"/>
    <col min="2" max="2" width="25.5" customWidth="1"/>
    <col min="3" max="3" width="12.8796296296296" customWidth="1"/>
    <col min="4" max="4" width="16.3796296296296" customWidth="1"/>
    <col min="5" max="5" width="14" customWidth="1"/>
    <col min="6" max="6" width="13.3796296296296" customWidth="1"/>
    <col min="7" max="7" width="12.3796296296296" customWidth="1"/>
    <col min="8" max="8" width="21.6296296296296" customWidth="1"/>
    <col min="9" max="9" width="17" customWidth="1"/>
    <col min="10" max="10" width="15.6296296296296" customWidth="1"/>
    <col min="11" max="11" width="14.75" customWidth="1"/>
    <col min="12" max="12" width="16.8796296296296" customWidth="1"/>
    <col min="13" max="13" width="19.1296296296296" customWidth="1"/>
    <col min="14" max="18" width="9.75" customWidth="1"/>
  </cols>
  <sheetData>
    <row r="1" ht="14.25" customHeight="1" spans="1:1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3.2" customHeight="1" spans="1:13">
      <c r="A2" s="9"/>
      <c r="B2" s="9"/>
      <c r="C2" s="10" t="s">
        <v>274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2" customHeight="1" spans="1:13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21.2" customHeight="1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8" t="s">
        <v>19</v>
      </c>
      <c r="M4" s="18"/>
    </row>
    <row r="5" ht="29.45" customHeight="1" spans="1:13">
      <c r="A5" s="12" t="s">
        <v>275</v>
      </c>
      <c r="B5" s="12" t="s">
        <v>276</v>
      </c>
      <c r="C5" s="12" t="s">
        <v>277</v>
      </c>
      <c r="D5" s="12" t="s">
        <v>278</v>
      </c>
      <c r="E5" s="12" t="s">
        <v>279</v>
      </c>
      <c r="F5" s="12"/>
      <c r="G5" s="12"/>
      <c r="H5" s="12"/>
      <c r="I5" s="12"/>
      <c r="J5" s="12"/>
      <c r="K5" s="12"/>
      <c r="L5" s="12"/>
      <c r="M5" s="12"/>
    </row>
    <row r="6" ht="31.7" customHeight="1" spans="1:13">
      <c r="A6" s="12"/>
      <c r="B6" s="12"/>
      <c r="C6" s="12"/>
      <c r="D6" s="12"/>
      <c r="E6" s="12" t="s">
        <v>280</v>
      </c>
      <c r="F6" s="12" t="s">
        <v>281</v>
      </c>
      <c r="G6" s="12" t="s">
        <v>282</v>
      </c>
      <c r="H6" s="12" t="s">
        <v>283</v>
      </c>
      <c r="I6" s="12" t="s">
        <v>284</v>
      </c>
      <c r="J6" s="12" t="s">
        <v>285</v>
      </c>
      <c r="K6" s="12" t="s">
        <v>286</v>
      </c>
      <c r="L6" s="12" t="s">
        <v>287</v>
      </c>
      <c r="M6" s="12" t="s">
        <v>288</v>
      </c>
    </row>
    <row r="7" ht="24.2" customHeight="1" spans="1:13">
      <c r="A7" s="13"/>
      <c r="B7" s="14" t="s">
        <v>123</v>
      </c>
      <c r="C7" s="15">
        <v>48</v>
      </c>
      <c r="D7" s="13"/>
      <c r="E7" s="13"/>
      <c r="F7" s="13"/>
      <c r="G7" s="13"/>
      <c r="H7" s="13"/>
      <c r="I7" s="13"/>
      <c r="J7" s="13"/>
      <c r="K7" s="13"/>
      <c r="L7" s="13"/>
      <c r="M7" s="13"/>
    </row>
    <row r="8" ht="24.95" customHeight="1" spans="1:13">
      <c r="A8" s="16" t="s">
        <v>2</v>
      </c>
      <c r="B8" s="16" t="s">
        <v>4</v>
      </c>
      <c r="C8" s="15">
        <v>48</v>
      </c>
      <c r="D8" s="14"/>
      <c r="E8" s="14"/>
      <c r="F8" s="14"/>
      <c r="G8" s="14"/>
      <c r="H8" s="14"/>
      <c r="I8" s="14"/>
      <c r="J8" s="14"/>
      <c r="K8" s="14"/>
      <c r="L8" s="14"/>
      <c r="M8" s="14"/>
    </row>
    <row r="9" ht="37.7" customHeight="1" spans="1:13">
      <c r="A9" s="13" t="s">
        <v>142</v>
      </c>
      <c r="B9" s="13" t="s">
        <v>289</v>
      </c>
      <c r="C9" s="17">
        <v>15</v>
      </c>
      <c r="D9" s="13" t="s">
        <v>290</v>
      </c>
      <c r="E9" s="14" t="s">
        <v>291</v>
      </c>
      <c r="F9" s="13" t="s">
        <v>292</v>
      </c>
      <c r="G9" s="13" t="s">
        <v>292</v>
      </c>
      <c r="H9" s="13" t="s">
        <v>293</v>
      </c>
      <c r="I9" s="13" t="s">
        <v>292</v>
      </c>
      <c r="J9" s="13" t="s">
        <v>292</v>
      </c>
      <c r="K9" s="13" t="s">
        <v>294</v>
      </c>
      <c r="L9" s="13" t="s">
        <v>295</v>
      </c>
      <c r="M9" s="13"/>
    </row>
    <row r="10" ht="37.7" customHeight="1" spans="1:13">
      <c r="A10" s="13"/>
      <c r="B10" s="13"/>
      <c r="C10" s="17"/>
      <c r="D10" s="13"/>
      <c r="E10" s="14"/>
      <c r="F10" s="13" t="s">
        <v>296</v>
      </c>
      <c r="G10" s="13" t="s">
        <v>297</v>
      </c>
      <c r="H10" s="13" t="s">
        <v>298</v>
      </c>
      <c r="I10" s="13" t="s">
        <v>297</v>
      </c>
      <c r="J10" s="13" t="s">
        <v>297</v>
      </c>
      <c r="K10" s="13" t="s">
        <v>299</v>
      </c>
      <c r="L10" s="13" t="s">
        <v>300</v>
      </c>
      <c r="M10" s="13"/>
    </row>
    <row r="11" ht="37.7" customHeight="1" spans="1:13">
      <c r="A11" s="13"/>
      <c r="B11" s="13"/>
      <c r="C11" s="17"/>
      <c r="D11" s="13"/>
      <c r="E11" s="14" t="s">
        <v>301</v>
      </c>
      <c r="F11" s="13" t="s">
        <v>302</v>
      </c>
      <c r="G11" s="13" t="s">
        <v>303</v>
      </c>
      <c r="H11" s="13" t="s">
        <v>304</v>
      </c>
      <c r="I11" s="13" t="s">
        <v>303</v>
      </c>
      <c r="J11" s="13" t="s">
        <v>303</v>
      </c>
      <c r="K11" s="13" t="s">
        <v>305</v>
      </c>
      <c r="L11" s="13" t="s">
        <v>300</v>
      </c>
      <c r="M11" s="13"/>
    </row>
    <row r="12" ht="37.7" customHeight="1" spans="1:13">
      <c r="A12" s="13"/>
      <c r="B12" s="13"/>
      <c r="C12" s="17"/>
      <c r="D12" s="13"/>
      <c r="E12" s="14"/>
      <c r="F12" s="13" t="s">
        <v>306</v>
      </c>
      <c r="G12" s="13" t="s">
        <v>307</v>
      </c>
      <c r="H12" s="13" t="s">
        <v>308</v>
      </c>
      <c r="I12" s="13" t="s">
        <v>307</v>
      </c>
      <c r="J12" s="13" t="s">
        <v>307</v>
      </c>
      <c r="K12" s="13" t="s">
        <v>305</v>
      </c>
      <c r="L12" s="13" t="s">
        <v>300</v>
      </c>
      <c r="M12" s="13"/>
    </row>
    <row r="13" ht="37.7" customHeight="1" spans="1:13">
      <c r="A13" s="13"/>
      <c r="B13" s="13"/>
      <c r="C13" s="17"/>
      <c r="D13" s="13"/>
      <c r="E13" s="14" t="s">
        <v>309</v>
      </c>
      <c r="F13" s="13" t="s">
        <v>310</v>
      </c>
      <c r="G13" s="13" t="s">
        <v>311</v>
      </c>
      <c r="H13" s="13" t="s">
        <v>311</v>
      </c>
      <c r="I13" s="13" t="s">
        <v>311</v>
      </c>
      <c r="J13" s="13" t="s">
        <v>311</v>
      </c>
      <c r="K13" s="13" t="s">
        <v>311</v>
      </c>
      <c r="L13" s="13" t="s">
        <v>300</v>
      </c>
      <c r="M13" s="13"/>
    </row>
    <row r="14" ht="37.7" customHeight="1" spans="1:13">
      <c r="A14" s="13"/>
      <c r="B14" s="13"/>
      <c r="C14" s="17"/>
      <c r="D14" s="13"/>
      <c r="E14" s="14" t="s">
        <v>312</v>
      </c>
      <c r="F14" s="13" t="s">
        <v>313</v>
      </c>
      <c r="G14" s="13" t="s">
        <v>314</v>
      </c>
      <c r="H14" s="13" t="s">
        <v>293</v>
      </c>
      <c r="I14" s="13" t="s">
        <v>314</v>
      </c>
      <c r="J14" s="13" t="s">
        <v>314</v>
      </c>
      <c r="K14" s="13" t="s">
        <v>294</v>
      </c>
      <c r="L14" s="13" t="s">
        <v>295</v>
      </c>
      <c r="M14" s="13"/>
    </row>
    <row r="15" ht="37.7" customHeight="1" spans="1:13">
      <c r="A15" s="13" t="s">
        <v>142</v>
      </c>
      <c r="B15" s="13" t="s">
        <v>315</v>
      </c>
      <c r="C15" s="17">
        <v>5</v>
      </c>
      <c r="D15" s="13" t="s">
        <v>316</v>
      </c>
      <c r="E15" s="14" t="s">
        <v>309</v>
      </c>
      <c r="F15" s="13" t="s">
        <v>310</v>
      </c>
      <c r="G15" s="13" t="s">
        <v>317</v>
      </c>
      <c r="H15" s="13" t="s">
        <v>318</v>
      </c>
      <c r="I15" s="13" t="s">
        <v>317</v>
      </c>
      <c r="J15" s="13" t="s">
        <v>317</v>
      </c>
      <c r="K15" s="13" t="s">
        <v>294</v>
      </c>
      <c r="L15" s="13" t="s">
        <v>295</v>
      </c>
      <c r="M15" s="13"/>
    </row>
    <row r="16" ht="37.7" customHeight="1" spans="1:13">
      <c r="A16" s="13"/>
      <c r="B16" s="13"/>
      <c r="C16" s="17"/>
      <c r="D16" s="13"/>
      <c r="E16" s="14" t="s">
        <v>312</v>
      </c>
      <c r="F16" s="13" t="s">
        <v>313</v>
      </c>
      <c r="G16" s="13" t="s">
        <v>319</v>
      </c>
      <c r="H16" s="13" t="s">
        <v>320</v>
      </c>
      <c r="I16" s="13" t="s">
        <v>319</v>
      </c>
      <c r="J16" s="13" t="s">
        <v>319</v>
      </c>
      <c r="K16" s="13" t="s">
        <v>317</v>
      </c>
      <c r="L16" s="13" t="s">
        <v>300</v>
      </c>
      <c r="M16" s="13"/>
    </row>
    <row r="17" ht="37.7" customHeight="1" spans="1:13">
      <c r="A17" s="13"/>
      <c r="B17" s="13"/>
      <c r="C17" s="17"/>
      <c r="D17" s="13"/>
      <c r="E17" s="14" t="s">
        <v>291</v>
      </c>
      <c r="F17" s="13" t="s">
        <v>292</v>
      </c>
      <c r="G17" s="13" t="s">
        <v>321</v>
      </c>
      <c r="H17" s="13" t="s">
        <v>322</v>
      </c>
      <c r="I17" s="13" t="s">
        <v>321</v>
      </c>
      <c r="J17" s="13" t="s">
        <v>321</v>
      </c>
      <c r="K17" s="13" t="s">
        <v>294</v>
      </c>
      <c r="L17" s="13" t="s">
        <v>295</v>
      </c>
      <c r="M17" s="13"/>
    </row>
    <row r="18" ht="37.7" customHeight="1" spans="1:13">
      <c r="A18" s="13"/>
      <c r="B18" s="13"/>
      <c r="C18" s="17"/>
      <c r="D18" s="13"/>
      <c r="E18" s="14"/>
      <c r="F18" s="13" t="s">
        <v>296</v>
      </c>
      <c r="G18" s="13" t="s">
        <v>323</v>
      </c>
      <c r="H18" s="13" t="s">
        <v>324</v>
      </c>
      <c r="I18" s="13" t="s">
        <v>323</v>
      </c>
      <c r="J18" s="13" t="s">
        <v>323</v>
      </c>
      <c r="K18" s="13" t="s">
        <v>325</v>
      </c>
      <c r="L18" s="13" t="s">
        <v>300</v>
      </c>
      <c r="M18" s="13"/>
    </row>
    <row r="19" ht="37.7" customHeight="1" spans="1:13">
      <c r="A19" s="13"/>
      <c r="B19" s="13"/>
      <c r="C19" s="17"/>
      <c r="D19" s="13"/>
      <c r="E19" s="14" t="s">
        <v>301</v>
      </c>
      <c r="F19" s="13" t="s">
        <v>302</v>
      </c>
      <c r="G19" s="13" t="s">
        <v>303</v>
      </c>
      <c r="H19" s="13" t="s">
        <v>326</v>
      </c>
      <c r="I19" s="13" t="s">
        <v>303</v>
      </c>
      <c r="J19" s="13" t="s">
        <v>303</v>
      </c>
      <c r="K19" s="13" t="s">
        <v>305</v>
      </c>
      <c r="L19" s="13" t="s">
        <v>300</v>
      </c>
      <c r="M19" s="13"/>
    </row>
    <row r="20" ht="37.7" customHeight="1" spans="1:13">
      <c r="A20" s="13"/>
      <c r="B20" s="13"/>
      <c r="C20" s="17"/>
      <c r="D20" s="13"/>
      <c r="E20" s="14"/>
      <c r="F20" s="13" t="s">
        <v>306</v>
      </c>
      <c r="G20" s="13" t="s">
        <v>307</v>
      </c>
      <c r="H20" s="13" t="s">
        <v>327</v>
      </c>
      <c r="I20" s="13" t="s">
        <v>307</v>
      </c>
      <c r="J20" s="13" t="s">
        <v>307</v>
      </c>
      <c r="K20" s="13" t="s">
        <v>305</v>
      </c>
      <c r="L20" s="13" t="s">
        <v>300</v>
      </c>
      <c r="M20" s="13"/>
    </row>
    <row r="21" ht="37.7" customHeight="1" spans="1:13">
      <c r="A21" s="13" t="s">
        <v>142</v>
      </c>
      <c r="B21" s="13" t="s">
        <v>328</v>
      </c>
      <c r="C21" s="17">
        <v>23</v>
      </c>
      <c r="D21" s="13" t="s">
        <v>329</v>
      </c>
      <c r="E21" s="14" t="s">
        <v>312</v>
      </c>
      <c r="F21" s="13" t="s">
        <v>313</v>
      </c>
      <c r="G21" s="13" t="s">
        <v>330</v>
      </c>
      <c r="H21" s="13" t="s">
        <v>331</v>
      </c>
      <c r="I21" s="13" t="s">
        <v>330</v>
      </c>
      <c r="J21" s="13" t="s">
        <v>330</v>
      </c>
      <c r="K21" s="13" t="s">
        <v>332</v>
      </c>
      <c r="L21" s="13" t="s">
        <v>333</v>
      </c>
      <c r="M21" s="13"/>
    </row>
    <row r="22" ht="37.7" customHeight="1" spans="1:13">
      <c r="A22" s="13"/>
      <c r="B22" s="13"/>
      <c r="C22" s="17"/>
      <c r="D22" s="13"/>
      <c r="E22" s="14"/>
      <c r="F22" s="13" t="s">
        <v>334</v>
      </c>
      <c r="G22" s="13" t="s">
        <v>335</v>
      </c>
      <c r="H22" s="13" t="s">
        <v>336</v>
      </c>
      <c r="I22" s="13" t="s">
        <v>335</v>
      </c>
      <c r="J22" s="13" t="s">
        <v>335</v>
      </c>
      <c r="K22" s="13" t="s">
        <v>332</v>
      </c>
      <c r="L22" s="13" t="s">
        <v>333</v>
      </c>
      <c r="M22" s="13"/>
    </row>
    <row r="23" ht="37.7" customHeight="1" spans="1:13">
      <c r="A23" s="13"/>
      <c r="B23" s="13"/>
      <c r="C23" s="17"/>
      <c r="D23" s="13"/>
      <c r="E23" s="14" t="s">
        <v>309</v>
      </c>
      <c r="F23" s="13" t="s">
        <v>310</v>
      </c>
      <c r="G23" s="13" t="s">
        <v>337</v>
      </c>
      <c r="H23" s="13" t="s">
        <v>338</v>
      </c>
      <c r="I23" s="13" t="s">
        <v>337</v>
      </c>
      <c r="J23" s="13" t="s">
        <v>337</v>
      </c>
      <c r="K23" s="13" t="s">
        <v>294</v>
      </c>
      <c r="L23" s="13" t="s">
        <v>300</v>
      </c>
      <c r="M23" s="13"/>
    </row>
    <row r="24" ht="37.7" customHeight="1" spans="1:13">
      <c r="A24" s="13"/>
      <c r="B24" s="13"/>
      <c r="C24" s="17"/>
      <c r="D24" s="13"/>
      <c r="E24" s="14" t="s">
        <v>301</v>
      </c>
      <c r="F24" s="13" t="s">
        <v>306</v>
      </c>
      <c r="G24" s="13" t="s">
        <v>307</v>
      </c>
      <c r="H24" s="13" t="s">
        <v>339</v>
      </c>
      <c r="I24" s="13" t="s">
        <v>307</v>
      </c>
      <c r="J24" s="13" t="s">
        <v>307</v>
      </c>
      <c r="K24" s="13" t="s">
        <v>305</v>
      </c>
      <c r="L24" s="13" t="s">
        <v>300</v>
      </c>
      <c r="M24" s="13"/>
    </row>
    <row r="25" ht="37.7" customHeight="1" spans="1:13">
      <c r="A25" s="13"/>
      <c r="B25" s="13"/>
      <c r="C25" s="17"/>
      <c r="D25" s="13"/>
      <c r="E25" s="14"/>
      <c r="F25" s="13" t="s">
        <v>302</v>
      </c>
      <c r="G25" s="13" t="s">
        <v>303</v>
      </c>
      <c r="H25" s="13" t="s">
        <v>340</v>
      </c>
      <c r="I25" s="13" t="s">
        <v>303</v>
      </c>
      <c r="J25" s="13" t="s">
        <v>303</v>
      </c>
      <c r="K25" s="13" t="s">
        <v>305</v>
      </c>
      <c r="L25" s="13" t="s">
        <v>300</v>
      </c>
      <c r="M25" s="13"/>
    </row>
    <row r="26" ht="37.7" customHeight="1" spans="1:13">
      <c r="A26" s="13"/>
      <c r="B26" s="13"/>
      <c r="C26" s="17"/>
      <c r="D26" s="13"/>
      <c r="E26" s="14" t="s">
        <v>291</v>
      </c>
      <c r="F26" s="13" t="s">
        <v>296</v>
      </c>
      <c r="G26" s="13" t="s">
        <v>341</v>
      </c>
      <c r="H26" s="13" t="s">
        <v>341</v>
      </c>
      <c r="I26" s="13" t="s">
        <v>341</v>
      </c>
      <c r="J26" s="13" t="s">
        <v>341</v>
      </c>
      <c r="K26" s="13" t="s">
        <v>299</v>
      </c>
      <c r="L26" s="13" t="s">
        <v>300</v>
      </c>
      <c r="M26" s="13"/>
    </row>
    <row r="27" ht="37.7" customHeight="1" spans="1:13">
      <c r="A27" s="13" t="s">
        <v>142</v>
      </c>
      <c r="B27" s="13" t="s">
        <v>342</v>
      </c>
      <c r="C27" s="17">
        <v>5</v>
      </c>
      <c r="D27" s="13" t="s">
        <v>343</v>
      </c>
      <c r="E27" s="14" t="s">
        <v>309</v>
      </c>
      <c r="F27" s="13" t="s">
        <v>310</v>
      </c>
      <c r="G27" s="13" t="s">
        <v>338</v>
      </c>
      <c r="H27" s="13" t="s">
        <v>320</v>
      </c>
      <c r="I27" s="13" t="s">
        <v>338</v>
      </c>
      <c r="J27" s="13" t="s">
        <v>338</v>
      </c>
      <c r="K27" s="13" t="s">
        <v>294</v>
      </c>
      <c r="L27" s="13" t="s">
        <v>295</v>
      </c>
      <c r="M27" s="13"/>
    </row>
    <row r="28" ht="37.7" customHeight="1" spans="1:13">
      <c r="A28" s="13"/>
      <c r="B28" s="13"/>
      <c r="C28" s="17"/>
      <c r="D28" s="13"/>
      <c r="E28" s="14" t="s">
        <v>301</v>
      </c>
      <c r="F28" s="13" t="s">
        <v>306</v>
      </c>
      <c r="G28" s="13" t="s">
        <v>307</v>
      </c>
      <c r="H28" s="13" t="s">
        <v>339</v>
      </c>
      <c r="I28" s="13" t="s">
        <v>307</v>
      </c>
      <c r="J28" s="13" t="s">
        <v>307</v>
      </c>
      <c r="K28" s="13" t="s">
        <v>305</v>
      </c>
      <c r="L28" s="13" t="s">
        <v>300</v>
      </c>
      <c r="M28" s="13"/>
    </row>
    <row r="29" ht="37.7" customHeight="1" spans="1:13">
      <c r="A29" s="13"/>
      <c r="B29" s="13"/>
      <c r="C29" s="17"/>
      <c r="D29" s="13"/>
      <c r="E29" s="14"/>
      <c r="F29" s="13" t="s">
        <v>302</v>
      </c>
      <c r="G29" s="13" t="s">
        <v>303</v>
      </c>
      <c r="H29" s="13" t="s">
        <v>340</v>
      </c>
      <c r="I29" s="13" t="s">
        <v>303</v>
      </c>
      <c r="J29" s="13" t="s">
        <v>303</v>
      </c>
      <c r="K29" s="13" t="s">
        <v>305</v>
      </c>
      <c r="L29" s="13" t="s">
        <v>300</v>
      </c>
      <c r="M29" s="13"/>
    </row>
    <row r="30" ht="37.7" customHeight="1" spans="1:13">
      <c r="A30" s="13"/>
      <c r="B30" s="13"/>
      <c r="C30" s="17"/>
      <c r="D30" s="13"/>
      <c r="E30" s="14" t="s">
        <v>291</v>
      </c>
      <c r="F30" s="13" t="s">
        <v>296</v>
      </c>
      <c r="G30" s="13" t="s">
        <v>344</v>
      </c>
      <c r="H30" s="13" t="s">
        <v>344</v>
      </c>
      <c r="I30" s="13" t="s">
        <v>344</v>
      </c>
      <c r="J30" s="13" t="s">
        <v>344</v>
      </c>
      <c r="K30" s="13" t="s">
        <v>325</v>
      </c>
      <c r="L30" s="13" t="s">
        <v>300</v>
      </c>
      <c r="M30" s="13"/>
    </row>
    <row r="31" ht="37.7" customHeight="1" spans="1:13">
      <c r="A31" s="13"/>
      <c r="B31" s="13"/>
      <c r="C31" s="17"/>
      <c r="D31" s="13"/>
      <c r="E31" s="14" t="s">
        <v>312</v>
      </c>
      <c r="F31" s="13" t="s">
        <v>334</v>
      </c>
      <c r="G31" s="13" t="s">
        <v>335</v>
      </c>
      <c r="H31" s="13" t="s">
        <v>335</v>
      </c>
      <c r="I31" s="13" t="s">
        <v>335</v>
      </c>
      <c r="J31" s="13" t="s">
        <v>335</v>
      </c>
      <c r="K31" s="13" t="s">
        <v>305</v>
      </c>
      <c r="L31" s="13" t="s">
        <v>300</v>
      </c>
      <c r="M31" s="13"/>
    </row>
    <row r="32" ht="37.7" customHeight="1" spans="1:13">
      <c r="A32" s="13"/>
      <c r="B32" s="13"/>
      <c r="C32" s="17"/>
      <c r="D32" s="13"/>
      <c r="E32" s="14"/>
      <c r="F32" s="13" t="s">
        <v>313</v>
      </c>
      <c r="G32" s="13" t="s">
        <v>330</v>
      </c>
      <c r="H32" s="13" t="s">
        <v>345</v>
      </c>
      <c r="I32" s="13" t="s">
        <v>330</v>
      </c>
      <c r="J32" s="13" t="s">
        <v>330</v>
      </c>
      <c r="K32" s="13" t="s">
        <v>332</v>
      </c>
      <c r="L32" s="13" t="s">
        <v>333</v>
      </c>
      <c r="M32" s="13"/>
    </row>
  </sheetData>
  <mergeCells count="32">
    <mergeCell ref="C2:M2"/>
    <mergeCell ref="A3:M3"/>
    <mergeCell ref="L4:M4"/>
    <mergeCell ref="E5:M5"/>
    <mergeCell ref="A5:A6"/>
    <mergeCell ref="A9:A14"/>
    <mergeCell ref="A15:A20"/>
    <mergeCell ref="A21:A26"/>
    <mergeCell ref="A27:A32"/>
    <mergeCell ref="B5:B6"/>
    <mergeCell ref="B9:B14"/>
    <mergeCell ref="B15:B20"/>
    <mergeCell ref="B21:B26"/>
    <mergeCell ref="B27:B32"/>
    <mergeCell ref="C5:C6"/>
    <mergeCell ref="C9:C14"/>
    <mergeCell ref="C15:C20"/>
    <mergeCell ref="C21:C26"/>
    <mergeCell ref="C27:C32"/>
    <mergeCell ref="D5:D6"/>
    <mergeCell ref="D9:D14"/>
    <mergeCell ref="D15:D20"/>
    <mergeCell ref="D21:D26"/>
    <mergeCell ref="D27:D32"/>
    <mergeCell ref="E9:E10"/>
    <mergeCell ref="E11:E12"/>
    <mergeCell ref="E17:E18"/>
    <mergeCell ref="E19:E20"/>
    <mergeCell ref="E21:E22"/>
    <mergeCell ref="E24:E25"/>
    <mergeCell ref="E28:E29"/>
    <mergeCell ref="E31:E32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H17" sqref="H17"/>
    </sheetView>
  </sheetViews>
  <sheetFormatPr defaultColWidth="9" defaultRowHeight="14.4"/>
  <cols>
    <col min="10" max="10" width="16.75" customWidth="1"/>
    <col min="17" max="17" width="13.75" customWidth="1"/>
  </cols>
  <sheetData>
    <row r="1" ht="31" customHeight="1" spans="1:19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</row>
    <row r="2" ht="24" customHeight="1" spans="1:19">
      <c r="A2" s="2" t="s">
        <v>346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 t="s">
        <v>19</v>
      </c>
      <c r="R2" s="8"/>
      <c r="S2" s="6"/>
    </row>
    <row r="3" ht="24" customHeight="1" spans="1:19">
      <c r="A3" s="3" t="s">
        <v>259</v>
      </c>
      <c r="B3" s="3" t="s">
        <v>260</v>
      </c>
      <c r="C3" s="3" t="s">
        <v>347</v>
      </c>
      <c r="D3" s="3"/>
      <c r="E3" s="3"/>
      <c r="F3" s="3"/>
      <c r="G3" s="3"/>
      <c r="H3" s="3"/>
      <c r="I3" s="3"/>
      <c r="J3" s="3" t="s">
        <v>348</v>
      </c>
      <c r="K3" s="3" t="s">
        <v>349</v>
      </c>
      <c r="L3" s="3"/>
      <c r="M3" s="3"/>
      <c r="N3" s="3"/>
      <c r="O3" s="3"/>
      <c r="P3" s="3"/>
      <c r="Q3" s="3"/>
      <c r="R3" s="3"/>
      <c r="S3" s="6"/>
    </row>
    <row r="4" ht="24" customHeight="1" spans="1:19">
      <c r="A4" s="3"/>
      <c r="B4" s="3"/>
      <c r="C4" s="3" t="s">
        <v>277</v>
      </c>
      <c r="D4" s="3" t="s">
        <v>350</v>
      </c>
      <c r="E4" s="3"/>
      <c r="F4" s="3"/>
      <c r="G4" s="3"/>
      <c r="H4" s="3" t="s">
        <v>351</v>
      </c>
      <c r="I4" s="3"/>
      <c r="J4" s="3"/>
      <c r="K4" s="3"/>
      <c r="L4" s="3"/>
      <c r="M4" s="3"/>
      <c r="N4" s="3"/>
      <c r="O4" s="3"/>
      <c r="P4" s="3"/>
      <c r="Q4" s="3"/>
      <c r="R4" s="3"/>
      <c r="S4" s="6"/>
    </row>
    <row r="5" ht="24" customHeight="1" spans="1:19">
      <c r="A5" s="3"/>
      <c r="B5" s="3"/>
      <c r="C5" s="3"/>
      <c r="D5" s="3" t="s">
        <v>126</v>
      </c>
      <c r="E5" s="3" t="s">
        <v>352</v>
      </c>
      <c r="F5" s="3" t="s">
        <v>130</v>
      </c>
      <c r="G5" s="3" t="s">
        <v>353</v>
      </c>
      <c r="H5" s="3" t="s">
        <v>147</v>
      </c>
      <c r="I5" s="3" t="s">
        <v>148</v>
      </c>
      <c r="J5" s="3"/>
      <c r="K5" s="3" t="s">
        <v>280</v>
      </c>
      <c r="L5" s="3" t="s">
        <v>281</v>
      </c>
      <c r="M5" s="3" t="s">
        <v>282</v>
      </c>
      <c r="N5" s="3" t="s">
        <v>287</v>
      </c>
      <c r="O5" s="3" t="s">
        <v>283</v>
      </c>
      <c r="P5" s="3" t="s">
        <v>354</v>
      </c>
      <c r="Q5" s="3" t="s">
        <v>355</v>
      </c>
      <c r="R5" s="3" t="s">
        <v>288</v>
      </c>
      <c r="S5" s="6"/>
    </row>
    <row r="6" ht="32.4" spans="1:19">
      <c r="A6" s="4">
        <v>220001</v>
      </c>
      <c r="B6" s="4" t="s">
        <v>4</v>
      </c>
      <c r="C6" s="5">
        <v>309.4</v>
      </c>
      <c r="D6" s="5">
        <v>309.4</v>
      </c>
      <c r="E6" s="5"/>
      <c r="F6" s="5"/>
      <c r="G6" s="5"/>
      <c r="H6" s="5">
        <v>261.4</v>
      </c>
      <c r="I6" s="5">
        <v>48</v>
      </c>
      <c r="J6" s="4" t="s">
        <v>356</v>
      </c>
      <c r="K6" s="7" t="s">
        <v>291</v>
      </c>
      <c r="L6" s="7" t="s">
        <v>357</v>
      </c>
      <c r="M6" s="7" t="s">
        <v>358</v>
      </c>
      <c r="N6" s="7" t="s">
        <v>359</v>
      </c>
      <c r="O6" s="7" t="s">
        <v>360</v>
      </c>
      <c r="P6" s="7" t="s">
        <v>294</v>
      </c>
      <c r="Q6" s="7" t="s">
        <v>361</v>
      </c>
      <c r="R6" s="7"/>
      <c r="S6" s="6"/>
    </row>
    <row r="7" ht="32.4" spans="1:19">
      <c r="A7" s="4"/>
      <c r="B7" s="4"/>
      <c r="C7" s="5"/>
      <c r="D7" s="5"/>
      <c r="E7" s="5"/>
      <c r="F7" s="5"/>
      <c r="G7" s="5"/>
      <c r="H7" s="5"/>
      <c r="I7" s="5"/>
      <c r="J7" s="4"/>
      <c r="K7" s="7"/>
      <c r="L7" s="7" t="s">
        <v>362</v>
      </c>
      <c r="M7" s="7" t="s">
        <v>363</v>
      </c>
      <c r="N7" s="7" t="s">
        <v>295</v>
      </c>
      <c r="O7" s="7" t="s">
        <v>360</v>
      </c>
      <c r="P7" s="7" t="s">
        <v>294</v>
      </c>
      <c r="Q7" s="7" t="s">
        <v>364</v>
      </c>
      <c r="R7" s="7"/>
      <c r="S7" s="6"/>
    </row>
    <row r="8" ht="43.2" spans="1:19">
      <c r="A8" s="4"/>
      <c r="B8" s="4"/>
      <c r="C8" s="5"/>
      <c r="D8" s="5"/>
      <c r="E8" s="5"/>
      <c r="F8" s="5"/>
      <c r="G8" s="5"/>
      <c r="H8" s="5"/>
      <c r="I8" s="5"/>
      <c r="J8" s="4"/>
      <c r="K8" s="7" t="s">
        <v>312</v>
      </c>
      <c r="L8" s="7" t="s">
        <v>365</v>
      </c>
      <c r="M8" s="7" t="s">
        <v>366</v>
      </c>
      <c r="N8" s="7" t="s">
        <v>333</v>
      </c>
      <c r="O8" s="7" t="s">
        <v>367</v>
      </c>
      <c r="P8" s="7"/>
      <c r="Q8" s="7" t="s">
        <v>368</v>
      </c>
      <c r="R8" s="7"/>
      <c r="S8" s="6"/>
    </row>
    <row r="9" ht="32.4" spans="1:19">
      <c r="A9" s="4"/>
      <c r="B9" s="4"/>
      <c r="C9" s="5"/>
      <c r="D9" s="5"/>
      <c r="E9" s="5"/>
      <c r="F9" s="5"/>
      <c r="G9" s="5"/>
      <c r="H9" s="5"/>
      <c r="I9" s="5"/>
      <c r="J9" s="4"/>
      <c r="K9" s="7"/>
      <c r="L9" s="7" t="s">
        <v>317</v>
      </c>
      <c r="M9" s="7" t="s">
        <v>369</v>
      </c>
      <c r="N9" s="7" t="s">
        <v>295</v>
      </c>
      <c r="O9" s="7">
        <v>90</v>
      </c>
      <c r="P9" s="7" t="s">
        <v>294</v>
      </c>
      <c r="Q9" s="7" t="s">
        <v>370</v>
      </c>
      <c r="R9" s="7"/>
      <c r="S9" s="6"/>
    </row>
    <row r="10" spans="1:19">
      <c r="A10" s="6" t="s">
        <v>371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topLeftCell="A5" workbookViewId="0">
      <selection activeCell="F15" sqref="F15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28.7" customHeight="1" spans="1:3">
      <c r="A1" s="9"/>
      <c r="B1" s="10" t="s">
        <v>5</v>
      </c>
      <c r="C1" s="10"/>
    </row>
    <row r="2" ht="21.95" customHeight="1" spans="2:3">
      <c r="B2" s="10"/>
      <c r="C2" s="10"/>
    </row>
    <row r="3" ht="27.2" customHeight="1" spans="2:3">
      <c r="B3" s="16" t="s">
        <v>6</v>
      </c>
      <c r="C3" s="16"/>
    </row>
    <row r="4" ht="28.5" customHeight="1" spans="2:3">
      <c r="B4" s="60">
        <v>1</v>
      </c>
      <c r="C4" s="61" t="s">
        <v>7</v>
      </c>
    </row>
    <row r="5" ht="28.5" customHeight="1" spans="2:3">
      <c r="B5" s="60">
        <v>2</v>
      </c>
      <c r="C5" s="62" t="s">
        <v>8</v>
      </c>
    </row>
    <row r="6" ht="28.5" customHeight="1" spans="2:3">
      <c r="B6" s="60">
        <v>3</v>
      </c>
      <c r="C6" s="61" t="s">
        <v>9</v>
      </c>
    </row>
    <row r="7" ht="28.5" customHeight="1" spans="2:3">
      <c r="B7" s="60">
        <v>4</v>
      </c>
      <c r="C7" s="61" t="s">
        <v>10</v>
      </c>
    </row>
    <row r="8" ht="28.5" customHeight="1" spans="2:3">
      <c r="B8" s="60">
        <v>5</v>
      </c>
      <c r="C8" s="61" t="s">
        <v>11</v>
      </c>
    </row>
    <row r="9" ht="28.5" customHeight="1" spans="2:3">
      <c r="B9" s="60">
        <v>6</v>
      </c>
      <c r="C9" s="61" t="s">
        <v>12</v>
      </c>
    </row>
    <row r="10" ht="28.5" customHeight="1" spans="2:3">
      <c r="B10" s="60">
        <v>7</v>
      </c>
      <c r="C10" s="61" t="s">
        <v>13</v>
      </c>
    </row>
    <row r="11" ht="28.5" customHeight="1" spans="2:3">
      <c r="B11" s="60">
        <v>8</v>
      </c>
      <c r="C11" s="61" t="s">
        <v>14</v>
      </c>
    </row>
    <row r="12" ht="28.5" customHeight="1" spans="2:3">
      <c r="B12" s="60">
        <v>9</v>
      </c>
      <c r="C12" s="61" t="s">
        <v>15</v>
      </c>
    </row>
    <row r="13" customFormat="1" ht="28.5" customHeight="1" spans="2:3">
      <c r="B13" s="60">
        <v>10</v>
      </c>
      <c r="C13" s="61" t="s">
        <v>16</v>
      </c>
    </row>
    <row r="14" customFormat="1" ht="28.5" customHeight="1" spans="2:3">
      <c r="B14" s="60">
        <v>11</v>
      </c>
      <c r="C14" s="61" t="s">
        <v>17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J5" sqref="J5"/>
    </sheetView>
  </sheetViews>
  <sheetFormatPr defaultColWidth="10" defaultRowHeight="14.4"/>
  <cols>
    <col min="1" max="1" width="32.8796296296296" customWidth="1"/>
    <col min="2" max="2" width="11.1296296296296" customWidth="1"/>
    <col min="3" max="3" width="24.25" customWidth="1"/>
    <col min="4" max="4" width="11" customWidth="1"/>
    <col min="5" max="5" width="24.75" customWidth="1"/>
    <col min="6" max="6" width="10.5" customWidth="1"/>
    <col min="7" max="7" width="18.75" customWidth="1"/>
    <col min="8" max="8" width="10.75" customWidth="1"/>
    <col min="9" max="9" width="9.75" customWidth="1"/>
    <col min="10" max="10" width="14.8796296296296"/>
  </cols>
  <sheetData>
    <row r="1" ht="26.45" customHeight="1" spans="1:8">
      <c r="A1" s="10" t="s">
        <v>7</v>
      </c>
      <c r="B1" s="10"/>
      <c r="C1" s="10"/>
      <c r="D1" s="10"/>
      <c r="E1" s="10"/>
      <c r="F1" s="10"/>
      <c r="G1" s="10"/>
      <c r="H1" s="10"/>
    </row>
    <row r="2" ht="21.95" customHeight="1" spans="1:8">
      <c r="A2" s="36" t="s">
        <v>18</v>
      </c>
      <c r="B2" s="36"/>
      <c r="C2" s="36"/>
      <c r="D2" s="36"/>
      <c r="E2" s="36"/>
      <c r="F2" s="36"/>
      <c r="G2" s="18" t="s">
        <v>19</v>
      </c>
      <c r="H2" s="18"/>
    </row>
    <row r="3" ht="18" customHeight="1" spans="1:8">
      <c r="A3" s="51" t="s">
        <v>20</v>
      </c>
      <c r="B3" s="51"/>
      <c r="C3" s="51" t="s">
        <v>21</v>
      </c>
      <c r="D3" s="51"/>
      <c r="E3" s="51"/>
      <c r="F3" s="51"/>
      <c r="G3" s="51"/>
      <c r="H3" s="51"/>
    </row>
    <row r="4" ht="24.95" customHeight="1" spans="1:8">
      <c r="A4" s="52" t="s">
        <v>22</v>
      </c>
      <c r="B4" s="52" t="s">
        <v>23</v>
      </c>
      <c r="C4" s="52" t="s">
        <v>24</v>
      </c>
      <c r="D4" s="52" t="s">
        <v>23</v>
      </c>
      <c r="E4" s="52" t="s">
        <v>25</v>
      </c>
      <c r="F4" s="52" t="s">
        <v>23</v>
      </c>
      <c r="G4" s="52" t="s">
        <v>26</v>
      </c>
      <c r="H4" s="52" t="s">
        <v>23</v>
      </c>
    </row>
    <row r="5" ht="13.35" customHeight="1" spans="1:10">
      <c r="A5" s="53" t="s">
        <v>27</v>
      </c>
      <c r="B5" s="54">
        <v>309.395999</v>
      </c>
      <c r="C5" s="55" t="s">
        <v>28</v>
      </c>
      <c r="D5" s="56">
        <v>256.12732</v>
      </c>
      <c r="E5" s="53" t="s">
        <v>29</v>
      </c>
      <c r="F5" s="57">
        <v>261.395999</v>
      </c>
      <c r="G5" s="55" t="s">
        <v>30</v>
      </c>
      <c r="H5" s="54">
        <v>234.487679</v>
      </c>
      <c r="J5" s="46">
        <f>B5-[1]部门收支总体情况表!$B$6</f>
        <v>33.175999</v>
      </c>
    </row>
    <row r="6" ht="13.35" customHeight="1" spans="1:10">
      <c r="A6" s="55" t="s">
        <v>31</v>
      </c>
      <c r="B6" s="54">
        <v>309.395999</v>
      </c>
      <c r="C6" s="55" t="s">
        <v>32</v>
      </c>
      <c r="D6" s="56"/>
      <c r="E6" s="55" t="s">
        <v>33</v>
      </c>
      <c r="F6" s="54">
        <v>234.487679</v>
      </c>
      <c r="G6" s="55" t="s">
        <v>34</v>
      </c>
      <c r="H6" s="54">
        <v>69.90832</v>
      </c>
      <c r="J6" s="47">
        <f>J5/[1]部门收支总体情况表!$B$6</f>
        <v>0.120107157338353</v>
      </c>
    </row>
    <row r="7" ht="13.35" customHeight="1" spans="1:8">
      <c r="A7" s="53" t="s">
        <v>35</v>
      </c>
      <c r="B7" s="54"/>
      <c r="C7" s="55" t="s">
        <v>36</v>
      </c>
      <c r="D7" s="56"/>
      <c r="E7" s="55" t="s">
        <v>37</v>
      </c>
      <c r="F7" s="54">
        <v>26.90832</v>
      </c>
      <c r="G7" s="55" t="s">
        <v>38</v>
      </c>
      <c r="H7" s="54"/>
    </row>
    <row r="8" ht="13.35" customHeight="1" spans="1:8">
      <c r="A8" s="55" t="s">
        <v>39</v>
      </c>
      <c r="B8" s="54"/>
      <c r="C8" s="55" t="s">
        <v>40</v>
      </c>
      <c r="D8" s="56"/>
      <c r="E8" s="55" t="s">
        <v>41</v>
      </c>
      <c r="F8" s="54"/>
      <c r="G8" s="55" t="s">
        <v>42</v>
      </c>
      <c r="H8" s="54"/>
    </row>
    <row r="9" ht="13.35" customHeight="1" spans="1:8">
      <c r="A9" s="55" t="s">
        <v>43</v>
      </c>
      <c r="B9" s="54"/>
      <c r="C9" s="55" t="s">
        <v>44</v>
      </c>
      <c r="D9" s="56"/>
      <c r="E9" s="55" t="s">
        <v>45</v>
      </c>
      <c r="F9" s="54"/>
      <c r="G9" s="55" t="s">
        <v>46</v>
      </c>
      <c r="H9" s="54"/>
    </row>
    <row r="10" ht="13.35" customHeight="1" spans="1:8">
      <c r="A10" s="55" t="s">
        <v>47</v>
      </c>
      <c r="B10" s="54"/>
      <c r="C10" s="55" t="s">
        <v>48</v>
      </c>
      <c r="D10" s="56"/>
      <c r="E10" s="53" t="s">
        <v>49</v>
      </c>
      <c r="F10" s="57">
        <v>48</v>
      </c>
      <c r="G10" s="55" t="s">
        <v>50</v>
      </c>
      <c r="H10" s="54"/>
    </row>
    <row r="11" ht="13.35" customHeight="1" spans="1:8">
      <c r="A11" s="55" t="s">
        <v>51</v>
      </c>
      <c r="B11" s="54"/>
      <c r="C11" s="55" t="s">
        <v>52</v>
      </c>
      <c r="D11" s="56"/>
      <c r="E11" s="55" t="s">
        <v>53</v>
      </c>
      <c r="F11" s="54"/>
      <c r="G11" s="55" t="s">
        <v>54</v>
      </c>
      <c r="H11" s="54"/>
    </row>
    <row r="12" ht="13.35" customHeight="1" spans="1:8">
      <c r="A12" s="55" t="s">
        <v>55</v>
      </c>
      <c r="B12" s="54"/>
      <c r="C12" s="55" t="s">
        <v>56</v>
      </c>
      <c r="D12" s="56">
        <v>17.682373</v>
      </c>
      <c r="E12" s="55" t="s">
        <v>57</v>
      </c>
      <c r="F12" s="54">
        <v>43</v>
      </c>
      <c r="G12" s="55" t="s">
        <v>58</v>
      </c>
      <c r="H12" s="54"/>
    </row>
    <row r="13" ht="19.5" customHeight="1" spans="1:8">
      <c r="A13" s="55" t="s">
        <v>59</v>
      </c>
      <c r="B13" s="54"/>
      <c r="C13" s="55" t="s">
        <v>60</v>
      </c>
      <c r="D13" s="56"/>
      <c r="E13" s="55" t="s">
        <v>61</v>
      </c>
      <c r="F13" s="54">
        <v>5</v>
      </c>
      <c r="G13" s="55" t="s">
        <v>62</v>
      </c>
      <c r="H13" s="54">
        <v>5</v>
      </c>
    </row>
    <row r="14" ht="13.35" customHeight="1" spans="1:8">
      <c r="A14" s="55" t="s">
        <v>63</v>
      </c>
      <c r="B14" s="54"/>
      <c r="C14" s="55" t="s">
        <v>64</v>
      </c>
      <c r="D14" s="56">
        <v>17.524386</v>
      </c>
      <c r="E14" s="55" t="s">
        <v>65</v>
      </c>
      <c r="F14" s="54"/>
      <c r="G14" s="55" t="s">
        <v>66</v>
      </c>
      <c r="H14" s="54"/>
    </row>
    <row r="15" ht="13.35" customHeight="1" spans="1:8">
      <c r="A15" s="55" t="s">
        <v>67</v>
      </c>
      <c r="B15" s="54"/>
      <c r="C15" s="55" t="s">
        <v>68</v>
      </c>
      <c r="D15" s="56"/>
      <c r="E15" s="55" t="s">
        <v>69</v>
      </c>
      <c r="F15" s="54"/>
      <c r="G15" s="55" t="s">
        <v>70</v>
      </c>
      <c r="H15" s="54"/>
    </row>
    <row r="16" ht="13.35" customHeight="1" spans="1:8">
      <c r="A16" s="55" t="s">
        <v>71</v>
      </c>
      <c r="B16" s="54"/>
      <c r="C16" s="55" t="s">
        <v>72</v>
      </c>
      <c r="D16" s="56"/>
      <c r="E16" s="55" t="s">
        <v>45</v>
      </c>
      <c r="F16" s="54"/>
      <c r="G16" s="55" t="s">
        <v>73</v>
      </c>
      <c r="H16" s="54"/>
    </row>
    <row r="17" ht="13.35" customHeight="1" spans="1:8">
      <c r="A17" s="55" t="s">
        <v>74</v>
      </c>
      <c r="B17" s="54"/>
      <c r="C17" s="55" t="s">
        <v>75</v>
      </c>
      <c r="D17" s="56"/>
      <c r="E17" s="55" t="s">
        <v>76</v>
      </c>
      <c r="F17" s="54"/>
      <c r="G17" s="55" t="s">
        <v>77</v>
      </c>
      <c r="H17" s="54"/>
    </row>
    <row r="18" ht="13.35" customHeight="1" spans="1:8">
      <c r="A18" s="55" t="s">
        <v>78</v>
      </c>
      <c r="B18" s="54"/>
      <c r="C18" s="55" t="s">
        <v>79</v>
      </c>
      <c r="D18" s="56"/>
      <c r="E18" s="55" t="s">
        <v>80</v>
      </c>
      <c r="F18" s="54"/>
      <c r="G18" s="55" t="s">
        <v>81</v>
      </c>
      <c r="H18" s="54"/>
    </row>
    <row r="19" ht="13.35" customHeight="1" spans="1:8">
      <c r="A19" s="53" t="s">
        <v>82</v>
      </c>
      <c r="B19" s="57"/>
      <c r="C19" s="55" t="s">
        <v>83</v>
      </c>
      <c r="D19" s="56"/>
      <c r="E19" s="55" t="s">
        <v>84</v>
      </c>
      <c r="F19" s="54"/>
      <c r="G19" s="55"/>
      <c r="H19" s="54"/>
    </row>
    <row r="20" ht="13.35" customHeight="1" spans="1:8">
      <c r="A20" s="53" t="s">
        <v>85</v>
      </c>
      <c r="B20" s="57"/>
      <c r="C20" s="55" t="s">
        <v>86</v>
      </c>
      <c r="D20" s="56"/>
      <c r="E20" s="55" t="s">
        <v>87</v>
      </c>
      <c r="F20" s="54"/>
      <c r="G20" s="55"/>
      <c r="H20" s="54"/>
    </row>
    <row r="21" ht="13.35" customHeight="1" spans="1:8">
      <c r="A21" s="53" t="s">
        <v>88</v>
      </c>
      <c r="B21" s="57"/>
      <c r="C21" s="55" t="s">
        <v>89</v>
      </c>
      <c r="D21" s="56"/>
      <c r="E21" s="53" t="s">
        <v>90</v>
      </c>
      <c r="F21" s="57"/>
      <c r="G21" s="55"/>
      <c r="H21" s="54"/>
    </row>
    <row r="22" ht="13.35" customHeight="1" spans="1:8">
      <c r="A22" s="53" t="s">
        <v>91</v>
      </c>
      <c r="B22" s="57"/>
      <c r="C22" s="55" t="s">
        <v>92</v>
      </c>
      <c r="D22" s="56"/>
      <c r="E22" s="55"/>
      <c r="F22" s="55"/>
      <c r="G22" s="55"/>
      <c r="H22" s="54"/>
    </row>
    <row r="23" ht="13.35" customHeight="1" spans="1:8">
      <c r="A23" s="53" t="s">
        <v>93</v>
      </c>
      <c r="B23" s="57"/>
      <c r="C23" s="55" t="s">
        <v>94</v>
      </c>
      <c r="D23" s="56"/>
      <c r="E23" s="55"/>
      <c r="F23" s="55"/>
      <c r="G23" s="55"/>
      <c r="H23" s="54"/>
    </row>
    <row r="24" ht="13.35" customHeight="1" spans="1:8">
      <c r="A24" s="55" t="s">
        <v>95</v>
      </c>
      <c r="B24" s="54"/>
      <c r="C24" s="55" t="s">
        <v>96</v>
      </c>
      <c r="D24" s="56">
        <v>18.06192</v>
      </c>
      <c r="E24" s="55"/>
      <c r="F24" s="55"/>
      <c r="G24" s="55"/>
      <c r="H24" s="54"/>
    </row>
    <row r="25" ht="13.35" customHeight="1" spans="1:8">
      <c r="A25" s="55" t="s">
        <v>97</v>
      </c>
      <c r="B25" s="54"/>
      <c r="C25" s="55" t="s">
        <v>98</v>
      </c>
      <c r="D25" s="56"/>
      <c r="E25" s="55"/>
      <c r="F25" s="55"/>
      <c r="G25" s="55"/>
      <c r="H25" s="54"/>
    </row>
    <row r="26" ht="13.35" customHeight="1" spans="1:8">
      <c r="A26" s="55" t="s">
        <v>99</v>
      </c>
      <c r="B26" s="54"/>
      <c r="C26" s="55" t="s">
        <v>100</v>
      </c>
      <c r="D26" s="56"/>
      <c r="E26" s="55"/>
      <c r="F26" s="55"/>
      <c r="G26" s="55"/>
      <c r="H26" s="54"/>
    </row>
    <row r="27" ht="13.35" customHeight="1" spans="1:8">
      <c r="A27" s="53" t="s">
        <v>101</v>
      </c>
      <c r="B27" s="57"/>
      <c r="C27" s="55" t="s">
        <v>102</v>
      </c>
      <c r="D27" s="56"/>
      <c r="E27" s="55"/>
      <c r="F27" s="55"/>
      <c r="G27" s="55"/>
      <c r="H27" s="54"/>
    </row>
    <row r="28" ht="13.35" customHeight="1" spans="1:8">
      <c r="A28" s="53" t="s">
        <v>103</v>
      </c>
      <c r="B28" s="57"/>
      <c r="C28" s="55" t="s">
        <v>104</v>
      </c>
      <c r="D28" s="56"/>
      <c r="E28" s="55"/>
      <c r="F28" s="55"/>
      <c r="G28" s="55"/>
      <c r="H28" s="54"/>
    </row>
    <row r="29" ht="13.35" customHeight="1" spans="1:8">
      <c r="A29" s="53" t="s">
        <v>105</v>
      </c>
      <c r="B29" s="57"/>
      <c r="C29" s="55" t="s">
        <v>106</v>
      </c>
      <c r="D29" s="56"/>
      <c r="E29" s="55"/>
      <c r="F29" s="55"/>
      <c r="G29" s="55"/>
      <c r="H29" s="54"/>
    </row>
    <row r="30" ht="13.35" customHeight="1" spans="1:8">
      <c r="A30" s="53" t="s">
        <v>107</v>
      </c>
      <c r="B30" s="57"/>
      <c r="C30" s="55" t="s">
        <v>108</v>
      </c>
      <c r="D30" s="56"/>
      <c r="E30" s="55"/>
      <c r="F30" s="55"/>
      <c r="G30" s="55"/>
      <c r="H30" s="54"/>
    </row>
    <row r="31" ht="13.35" customHeight="1" spans="1:8">
      <c r="A31" s="53" t="s">
        <v>109</v>
      </c>
      <c r="B31" s="57"/>
      <c r="C31" s="55" t="s">
        <v>110</v>
      </c>
      <c r="D31" s="56"/>
      <c r="E31" s="55"/>
      <c r="F31" s="55"/>
      <c r="G31" s="55"/>
      <c r="H31" s="54"/>
    </row>
    <row r="32" ht="13.35" customHeight="1" spans="1:8">
      <c r="A32" s="55"/>
      <c r="B32" s="55"/>
      <c r="C32" s="55" t="s">
        <v>111</v>
      </c>
      <c r="D32" s="56"/>
      <c r="E32" s="55"/>
      <c r="F32" s="55"/>
      <c r="G32" s="55"/>
      <c r="H32" s="55"/>
    </row>
    <row r="33" ht="13.35" customHeight="1" spans="1:8">
      <c r="A33" s="55"/>
      <c r="B33" s="55"/>
      <c r="C33" s="55" t="s">
        <v>112</v>
      </c>
      <c r="D33" s="56"/>
      <c r="E33" s="55"/>
      <c r="F33" s="55"/>
      <c r="G33" s="55"/>
      <c r="H33" s="55"/>
    </row>
    <row r="34" ht="13.35" customHeight="1" spans="1:8">
      <c r="A34" s="55"/>
      <c r="B34" s="55"/>
      <c r="C34" s="55" t="s">
        <v>113</v>
      </c>
      <c r="D34" s="56"/>
      <c r="E34" s="55"/>
      <c r="F34" s="55"/>
      <c r="G34" s="55"/>
      <c r="H34" s="55"/>
    </row>
    <row r="35" ht="13.35" customHeight="1" spans="1:8">
      <c r="A35" s="53" t="s">
        <v>114</v>
      </c>
      <c r="B35" s="57">
        <v>309.395999</v>
      </c>
      <c r="C35" s="53" t="s">
        <v>115</v>
      </c>
      <c r="D35" s="57">
        <v>309.395999</v>
      </c>
      <c r="E35" s="53" t="s">
        <v>115</v>
      </c>
      <c r="F35" s="57">
        <v>309.395999</v>
      </c>
      <c r="G35" s="53" t="s">
        <v>115</v>
      </c>
      <c r="H35" s="57">
        <v>309.395999</v>
      </c>
    </row>
    <row r="36" ht="13.35" customHeight="1" spans="1:8">
      <c r="A36" s="53" t="s">
        <v>116</v>
      </c>
      <c r="B36" s="57"/>
      <c r="C36" s="53" t="s">
        <v>117</v>
      </c>
      <c r="D36" s="57"/>
      <c r="E36" s="53" t="s">
        <v>117</v>
      </c>
      <c r="F36" s="57"/>
      <c r="G36" s="53" t="s">
        <v>117</v>
      </c>
      <c r="H36" s="57"/>
    </row>
    <row r="37" ht="13.35" customHeight="1" spans="1:8">
      <c r="A37" s="53" t="s">
        <v>118</v>
      </c>
      <c r="B37" s="57">
        <v>309.395999</v>
      </c>
      <c r="C37" s="53" t="s">
        <v>119</v>
      </c>
      <c r="D37" s="57">
        <v>309.395999</v>
      </c>
      <c r="E37" s="53" t="s">
        <v>119</v>
      </c>
      <c r="F37" s="57">
        <v>309.395999</v>
      </c>
      <c r="G37" s="53" t="s">
        <v>119</v>
      </c>
      <c r="H37" s="57">
        <v>309.395999</v>
      </c>
    </row>
    <row r="38" ht="9.75" customHeight="1" spans="1:8">
      <c r="A38" s="58"/>
      <c r="B38" s="58"/>
      <c r="C38" s="58"/>
      <c r="D38" s="58"/>
      <c r="E38" s="58"/>
      <c r="F38" s="58"/>
      <c r="G38" s="58"/>
      <c r="H38" s="58"/>
    </row>
    <row r="39" ht="19.5" customHeight="1" spans="1:8">
      <c r="A39" s="58"/>
      <c r="B39" s="58"/>
      <c r="C39" s="59"/>
      <c r="D39" s="59"/>
      <c r="E39" s="58"/>
      <c r="F39" s="58"/>
      <c r="G39" s="59" t="s">
        <v>120</v>
      </c>
      <c r="H39" s="59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E14" sqref="E14"/>
    </sheetView>
  </sheetViews>
  <sheetFormatPr defaultColWidth="10" defaultRowHeight="14.4"/>
  <cols>
    <col min="1" max="1" width="12.25" customWidth="1"/>
    <col min="2" max="2" width="34.8796296296296" customWidth="1"/>
    <col min="3" max="3" width="18" customWidth="1"/>
    <col min="4" max="4" width="14.8796296296296" customWidth="1"/>
    <col min="5" max="5" width="12.3796296296296" customWidth="1"/>
    <col min="6" max="6" width="15.25" customWidth="1"/>
    <col min="7" max="7" width="15.1296296296296" customWidth="1"/>
    <col min="8" max="8" width="18" customWidth="1"/>
    <col min="9" max="13" width="15.5" customWidth="1"/>
    <col min="14" max="20" width="12.3796296296296" customWidth="1"/>
    <col min="21" max="25" width="15.75" customWidth="1"/>
    <col min="26" max="26" width="9.75" customWidth="1"/>
  </cols>
  <sheetData>
    <row r="1" ht="14.25" customHeight="1" spans="1:1">
      <c r="A1" s="9"/>
    </row>
    <row r="2" ht="31.7" customHeight="1" spans="1:2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23.45" customHeight="1" spans="1:25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ht="20.45" customHeight="1" spans="6:25">
      <c r="F4" s="9"/>
      <c r="X4" s="50" t="s">
        <v>19</v>
      </c>
      <c r="Y4" s="50"/>
    </row>
    <row r="5" ht="27.2" customHeight="1" spans="1:25">
      <c r="A5" s="12" t="s">
        <v>121</v>
      </c>
      <c r="B5" s="12" t="s">
        <v>122</v>
      </c>
      <c r="C5" s="12" t="s">
        <v>123</v>
      </c>
      <c r="D5" s="12" t="s">
        <v>124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 t="s">
        <v>116</v>
      </c>
      <c r="T5" s="12"/>
      <c r="U5" s="12"/>
      <c r="V5" s="12"/>
      <c r="W5" s="12"/>
      <c r="X5" s="12"/>
      <c r="Y5" s="12"/>
    </row>
    <row r="6" ht="27.2" customHeight="1" spans="1:25">
      <c r="A6" s="12"/>
      <c r="B6" s="12"/>
      <c r="C6" s="12"/>
      <c r="D6" s="12" t="s">
        <v>125</v>
      </c>
      <c r="E6" s="12" t="s">
        <v>126</v>
      </c>
      <c r="F6" s="12" t="s">
        <v>127</v>
      </c>
      <c r="G6" s="12" t="s">
        <v>128</v>
      </c>
      <c r="H6" s="12" t="s">
        <v>129</v>
      </c>
      <c r="I6" s="12" t="s">
        <v>130</v>
      </c>
      <c r="J6" s="12" t="s">
        <v>131</v>
      </c>
      <c r="K6" s="12"/>
      <c r="L6" s="12"/>
      <c r="M6" s="12"/>
      <c r="N6" s="12" t="s">
        <v>132</v>
      </c>
      <c r="O6" s="12" t="s">
        <v>133</v>
      </c>
      <c r="P6" s="12" t="s">
        <v>134</v>
      </c>
      <c r="Q6" s="12" t="s">
        <v>135</v>
      </c>
      <c r="R6" s="12" t="s">
        <v>136</v>
      </c>
      <c r="S6" s="12" t="s">
        <v>125</v>
      </c>
      <c r="T6" s="12" t="s">
        <v>126</v>
      </c>
      <c r="U6" s="12" t="s">
        <v>127</v>
      </c>
      <c r="V6" s="12" t="s">
        <v>128</v>
      </c>
      <c r="W6" s="12" t="s">
        <v>129</v>
      </c>
      <c r="X6" s="12" t="s">
        <v>130</v>
      </c>
      <c r="Y6" s="12" t="s">
        <v>137</v>
      </c>
    </row>
    <row r="7" ht="24.2" customHeight="1" spans="1:25">
      <c r="A7" s="12"/>
      <c r="B7" s="12"/>
      <c r="C7" s="12"/>
      <c r="D7" s="12"/>
      <c r="E7" s="12"/>
      <c r="F7" s="12"/>
      <c r="G7" s="12"/>
      <c r="H7" s="12"/>
      <c r="I7" s="12"/>
      <c r="J7" s="12" t="s">
        <v>138</v>
      </c>
      <c r="K7" s="12" t="s">
        <v>139</v>
      </c>
      <c r="L7" s="12" t="s">
        <v>140</v>
      </c>
      <c r="M7" s="12" t="s">
        <v>129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24.2" customHeight="1" spans="1:25">
      <c r="A8" s="14"/>
      <c r="B8" s="14" t="s">
        <v>123</v>
      </c>
      <c r="C8" s="42">
        <v>309.395999</v>
      </c>
      <c r="D8" s="42">
        <v>309.395999</v>
      </c>
      <c r="E8" s="42">
        <v>309.395999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2.7" customHeight="1" spans="1:25">
      <c r="A9" s="16" t="s">
        <v>141</v>
      </c>
      <c r="B9" s="16" t="s">
        <v>4</v>
      </c>
      <c r="C9" s="42">
        <v>309.395999</v>
      </c>
      <c r="D9" s="42">
        <v>309.395999</v>
      </c>
      <c r="E9" s="15">
        <v>309.395999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22.7" customHeight="1" spans="1:25">
      <c r="A10" s="49" t="s">
        <v>142</v>
      </c>
      <c r="B10" s="49" t="s">
        <v>143</v>
      </c>
      <c r="C10" s="35">
        <v>309.395999</v>
      </c>
      <c r="D10" s="35">
        <v>309.395999</v>
      </c>
      <c r="E10" s="17">
        <v>309.395999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A2" workbookViewId="0">
      <selection activeCell="G6" sqref="G6"/>
    </sheetView>
  </sheetViews>
  <sheetFormatPr defaultColWidth="10" defaultRowHeight="14.4"/>
  <cols>
    <col min="1" max="1" width="7.87962962962963" customWidth="1"/>
    <col min="2" max="2" width="8.37962962962963" customWidth="1"/>
    <col min="3" max="3" width="10.5" customWidth="1"/>
    <col min="4" max="4" width="17.5" customWidth="1"/>
    <col min="5" max="5" width="25.75" customWidth="1"/>
    <col min="6" max="6" width="17.5" customWidth="1"/>
    <col min="7" max="7" width="12.3796296296296" customWidth="1"/>
    <col min="8" max="8" width="15.5" customWidth="1"/>
    <col min="9" max="9" width="17.5" customWidth="1"/>
    <col min="10" max="10" width="12.3796296296296" customWidth="1"/>
    <col min="11" max="11" width="15.5" customWidth="1"/>
    <col min="12" max="12" width="9.75" customWidth="1"/>
  </cols>
  <sheetData>
    <row r="1" ht="14.25" customHeight="1" spans="1:4">
      <c r="A1" s="9"/>
      <c r="D1" s="37"/>
    </row>
    <row r="2" ht="36.95" customHeight="1" spans="4:11">
      <c r="D2" s="10" t="s">
        <v>9</v>
      </c>
      <c r="E2" s="10"/>
      <c r="F2" s="10"/>
      <c r="G2" s="10"/>
      <c r="H2" s="10"/>
      <c r="I2" s="10"/>
      <c r="J2" s="10"/>
      <c r="K2" s="10"/>
    </row>
    <row r="3" ht="29.45" customHeight="1" spans="1:11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ht="21.95" customHeight="1" spans="1:11">
      <c r="A4" s="38"/>
      <c r="B4" s="9"/>
      <c r="C4" s="9"/>
      <c r="I4" s="18" t="s">
        <v>19</v>
      </c>
      <c r="J4" s="18"/>
      <c r="K4" s="18"/>
    </row>
    <row r="5" ht="44.45" customHeight="1" spans="1:11">
      <c r="A5" s="12" t="s">
        <v>144</v>
      </c>
      <c r="B5" s="12"/>
      <c r="C5" s="12"/>
      <c r="D5" s="12" t="s">
        <v>145</v>
      </c>
      <c r="E5" s="12" t="s">
        <v>146</v>
      </c>
      <c r="F5" s="12" t="s">
        <v>123</v>
      </c>
      <c r="G5" s="12" t="s">
        <v>147</v>
      </c>
      <c r="H5" s="12" t="s">
        <v>148</v>
      </c>
      <c r="I5" s="12" t="s">
        <v>149</v>
      </c>
      <c r="J5" s="12" t="s">
        <v>150</v>
      </c>
      <c r="K5" s="12" t="s">
        <v>151</v>
      </c>
    </row>
    <row r="6" ht="34.7" customHeight="1" spans="1:11">
      <c r="A6" s="12" t="s">
        <v>152</v>
      </c>
      <c r="B6" s="12" t="s">
        <v>153</v>
      </c>
      <c r="C6" s="12" t="s">
        <v>154</v>
      </c>
      <c r="D6" s="12"/>
      <c r="E6" s="14" t="s">
        <v>123</v>
      </c>
      <c r="F6" s="15">
        <v>309.395999</v>
      </c>
      <c r="G6" s="15">
        <v>261.395999</v>
      </c>
      <c r="H6" s="15">
        <v>48</v>
      </c>
      <c r="I6" s="15"/>
      <c r="J6" s="14"/>
      <c r="K6" s="14"/>
    </row>
    <row r="7" ht="29.45" customHeight="1" spans="1:11">
      <c r="A7" s="13"/>
      <c r="B7" s="13"/>
      <c r="C7" s="13"/>
      <c r="D7" s="33" t="s">
        <v>141</v>
      </c>
      <c r="E7" s="33" t="s">
        <v>4</v>
      </c>
      <c r="F7" s="44">
        <v>309.395999</v>
      </c>
      <c r="G7" s="44">
        <v>261.395999</v>
      </c>
      <c r="H7" s="44">
        <v>48</v>
      </c>
      <c r="I7" s="44"/>
      <c r="J7" s="48"/>
      <c r="K7" s="48"/>
    </row>
    <row r="8" ht="22.7" customHeight="1" spans="1:11">
      <c r="A8" s="13"/>
      <c r="B8" s="13"/>
      <c r="C8" s="13"/>
      <c r="D8" s="33" t="s">
        <v>142</v>
      </c>
      <c r="E8" s="33" t="s">
        <v>143</v>
      </c>
      <c r="F8" s="44">
        <v>309.395999</v>
      </c>
      <c r="G8" s="44">
        <v>261.395999</v>
      </c>
      <c r="H8" s="44">
        <v>48</v>
      </c>
      <c r="I8" s="44"/>
      <c r="J8" s="48"/>
      <c r="K8" s="48"/>
    </row>
    <row r="9" ht="26.45" customHeight="1" spans="1:11">
      <c r="A9" s="28" t="s">
        <v>155</v>
      </c>
      <c r="B9" s="28" t="s">
        <v>156</v>
      </c>
      <c r="C9" s="28" t="s">
        <v>157</v>
      </c>
      <c r="D9" s="34" t="s">
        <v>158</v>
      </c>
      <c r="E9" s="45" t="s">
        <v>159</v>
      </c>
      <c r="F9" s="39">
        <v>256.12732</v>
      </c>
      <c r="G9" s="39">
        <v>208.12732</v>
      </c>
      <c r="H9" s="39">
        <v>48</v>
      </c>
      <c r="I9" s="39"/>
      <c r="J9" s="45"/>
      <c r="K9" s="45"/>
    </row>
    <row r="10" ht="26.45" customHeight="1" spans="1:11">
      <c r="A10" s="28" t="s">
        <v>160</v>
      </c>
      <c r="B10" s="28" t="s">
        <v>161</v>
      </c>
      <c r="C10" s="28" t="s">
        <v>161</v>
      </c>
      <c r="D10" s="34" t="s">
        <v>162</v>
      </c>
      <c r="E10" s="45" t="s">
        <v>163</v>
      </c>
      <c r="F10" s="5">
        <v>11.66672</v>
      </c>
      <c r="G10" s="39">
        <v>11.66672</v>
      </c>
      <c r="H10" s="39"/>
      <c r="I10" s="39"/>
      <c r="J10" s="45"/>
      <c r="K10" s="45"/>
    </row>
    <row r="11" ht="26.45" customHeight="1" spans="1:11">
      <c r="A11" s="28" t="s">
        <v>160</v>
      </c>
      <c r="B11" s="28" t="s">
        <v>161</v>
      </c>
      <c r="C11" s="28" t="s">
        <v>164</v>
      </c>
      <c r="D11" s="34" t="s">
        <v>165</v>
      </c>
      <c r="E11" s="45" t="s">
        <v>166</v>
      </c>
      <c r="F11" s="5">
        <v>5.83336</v>
      </c>
      <c r="G11" s="39">
        <v>5.83336</v>
      </c>
      <c r="H11" s="39"/>
      <c r="I11" s="39"/>
      <c r="J11" s="45"/>
      <c r="K11" s="45"/>
    </row>
    <row r="12" ht="26.45" customHeight="1" spans="1:11">
      <c r="A12" s="28" t="s">
        <v>160</v>
      </c>
      <c r="B12" s="28" t="s">
        <v>167</v>
      </c>
      <c r="C12" s="28" t="s">
        <v>168</v>
      </c>
      <c r="D12" s="34" t="s">
        <v>169</v>
      </c>
      <c r="E12" s="45" t="s">
        <v>170</v>
      </c>
      <c r="F12" s="5">
        <v>0.182293</v>
      </c>
      <c r="G12" s="39">
        <v>0.182293</v>
      </c>
      <c r="H12" s="39"/>
      <c r="I12" s="39"/>
      <c r="J12" s="45"/>
      <c r="K12" s="45"/>
    </row>
    <row r="13" ht="26.45" customHeight="1" spans="1:11">
      <c r="A13" s="28" t="s">
        <v>171</v>
      </c>
      <c r="B13" s="28" t="s">
        <v>172</v>
      </c>
      <c r="C13" s="28" t="s">
        <v>157</v>
      </c>
      <c r="D13" s="34" t="s">
        <v>173</v>
      </c>
      <c r="E13" s="45" t="s">
        <v>174</v>
      </c>
      <c r="F13" s="5">
        <v>6.343779</v>
      </c>
      <c r="G13" s="39">
        <v>6.343779</v>
      </c>
      <c r="H13" s="39"/>
      <c r="I13" s="39"/>
      <c r="J13" s="45"/>
      <c r="K13" s="45"/>
    </row>
    <row r="14" ht="26.45" customHeight="1" spans="1:11">
      <c r="A14" s="28" t="s">
        <v>171</v>
      </c>
      <c r="B14" s="28" t="s">
        <v>172</v>
      </c>
      <c r="C14" s="28" t="s">
        <v>175</v>
      </c>
      <c r="D14" s="34" t="s">
        <v>176</v>
      </c>
      <c r="E14" s="45" t="s">
        <v>177</v>
      </c>
      <c r="F14" s="5">
        <v>5.10419</v>
      </c>
      <c r="G14" s="39">
        <v>5.10419</v>
      </c>
      <c r="H14" s="39"/>
      <c r="I14" s="39"/>
      <c r="J14" s="45"/>
      <c r="K14" s="45"/>
    </row>
    <row r="15" ht="26.45" customHeight="1" spans="1:11">
      <c r="A15" s="28" t="s">
        <v>171</v>
      </c>
      <c r="B15" s="28" t="s">
        <v>172</v>
      </c>
      <c r="C15" s="28" t="s">
        <v>178</v>
      </c>
      <c r="D15" s="34" t="s">
        <v>179</v>
      </c>
      <c r="E15" s="45" t="s">
        <v>180</v>
      </c>
      <c r="F15" s="5">
        <v>6.076417</v>
      </c>
      <c r="G15" s="39">
        <v>6.076417</v>
      </c>
      <c r="H15" s="39"/>
      <c r="I15" s="39"/>
      <c r="J15" s="45"/>
      <c r="K15" s="45"/>
    </row>
    <row r="16" ht="26.45" customHeight="1" spans="1:11">
      <c r="A16" s="28" t="s">
        <v>181</v>
      </c>
      <c r="B16" s="28" t="s">
        <v>168</v>
      </c>
      <c r="C16" s="28" t="s">
        <v>157</v>
      </c>
      <c r="D16" s="34" t="s">
        <v>182</v>
      </c>
      <c r="E16" s="45" t="s">
        <v>183</v>
      </c>
      <c r="F16" s="5">
        <v>18.06192</v>
      </c>
      <c r="G16" s="39">
        <v>18.06192</v>
      </c>
      <c r="H16" s="39"/>
      <c r="I16" s="39"/>
      <c r="J16" s="45"/>
      <c r="K16" s="45"/>
    </row>
    <row r="17" ht="14.25" customHeight="1" spans="7:8">
      <c r="G17" s="46"/>
      <c r="H17" s="47"/>
    </row>
    <row r="18" spans="6:8">
      <c r="F18" s="46"/>
      <c r="G18" s="46"/>
      <c r="H18" s="47"/>
    </row>
    <row r="19" spans="6:8">
      <c r="F19" s="46"/>
      <c r="G19" s="46"/>
      <c r="H19" s="47"/>
    </row>
    <row r="20" spans="6:8">
      <c r="F20" s="46"/>
      <c r="G20" s="46"/>
      <c r="H20" s="47"/>
    </row>
    <row r="21" spans="6:6">
      <c r="F21" s="46"/>
    </row>
  </sheetData>
  <mergeCells count="4">
    <mergeCell ref="D2:K2"/>
    <mergeCell ref="A3:K3"/>
    <mergeCell ref="I4:K4"/>
    <mergeCell ref="A5:C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1" workbookViewId="0">
      <selection activeCell="A1" sqref="A1"/>
    </sheetView>
  </sheetViews>
  <sheetFormatPr defaultColWidth="10" defaultRowHeight="14.4" outlineLevelCol="3"/>
  <cols>
    <col min="1" max="1" width="24.6296296296296" customWidth="1"/>
    <col min="2" max="2" width="30.5" customWidth="1"/>
    <col min="3" max="3" width="28.6296296296296" customWidth="1"/>
    <col min="4" max="4" width="30.1296296296296" customWidth="1"/>
    <col min="5" max="6" width="9.75" customWidth="1"/>
  </cols>
  <sheetData>
    <row r="1" ht="14.25" customHeight="1" spans="1:1">
      <c r="A1" s="9"/>
    </row>
    <row r="2" ht="32.45" customHeight="1" spans="1:4">
      <c r="A2" s="10" t="s">
        <v>10</v>
      </c>
      <c r="B2" s="10"/>
      <c r="C2" s="10"/>
      <c r="D2" s="10"/>
    </row>
    <row r="3" ht="29.45" customHeight="1" spans="1:4">
      <c r="A3" s="11" t="s">
        <v>18</v>
      </c>
      <c r="B3" s="11"/>
      <c r="C3" s="11"/>
      <c r="D3" s="11"/>
    </row>
    <row r="4" ht="21.95" customHeight="1" spans="3:4">
      <c r="C4" s="18" t="s">
        <v>19</v>
      </c>
      <c r="D4" s="18"/>
    </row>
    <row r="5" ht="19.9" customHeight="1" spans="1:4">
      <c r="A5" s="12" t="s">
        <v>20</v>
      </c>
      <c r="B5" s="12"/>
      <c r="C5" s="12" t="s">
        <v>21</v>
      </c>
      <c r="D5" s="12"/>
    </row>
    <row r="6" ht="19.9" customHeight="1" spans="1:4">
      <c r="A6" s="12" t="s">
        <v>22</v>
      </c>
      <c r="B6" s="12" t="s">
        <v>23</v>
      </c>
      <c r="C6" s="12" t="s">
        <v>22</v>
      </c>
      <c r="D6" s="12" t="s">
        <v>23</v>
      </c>
    </row>
    <row r="7" ht="22.7" customHeight="1" spans="1:4">
      <c r="A7" s="14" t="s">
        <v>184</v>
      </c>
      <c r="B7" s="15">
        <v>309.395999</v>
      </c>
      <c r="C7" s="14" t="s">
        <v>185</v>
      </c>
      <c r="D7" s="42">
        <v>309.395999</v>
      </c>
    </row>
    <row r="8" ht="22.7" customHeight="1" spans="1:4">
      <c r="A8" s="13" t="s">
        <v>186</v>
      </c>
      <c r="B8" s="17">
        <v>309.395999</v>
      </c>
      <c r="C8" s="13" t="s">
        <v>28</v>
      </c>
      <c r="D8" s="35">
        <v>256.12732</v>
      </c>
    </row>
    <row r="9" ht="22.7" customHeight="1" spans="1:4">
      <c r="A9" s="13" t="s">
        <v>187</v>
      </c>
      <c r="B9" s="17">
        <v>309.395999</v>
      </c>
      <c r="C9" s="13" t="s">
        <v>32</v>
      </c>
      <c r="D9" s="35"/>
    </row>
    <row r="10" ht="22.7" customHeight="1" spans="1:4">
      <c r="A10" s="13" t="s">
        <v>188</v>
      </c>
      <c r="B10" s="17"/>
      <c r="C10" s="13" t="s">
        <v>36</v>
      </c>
      <c r="D10" s="35"/>
    </row>
    <row r="11" ht="22.7" customHeight="1" spans="1:4">
      <c r="A11" s="13" t="s">
        <v>189</v>
      </c>
      <c r="B11" s="17"/>
      <c r="C11" s="13" t="s">
        <v>40</v>
      </c>
      <c r="D11" s="35"/>
    </row>
    <row r="12" ht="22.7" customHeight="1" spans="1:4">
      <c r="A12" s="13" t="s">
        <v>190</v>
      </c>
      <c r="B12" s="17"/>
      <c r="C12" s="13" t="s">
        <v>44</v>
      </c>
      <c r="D12" s="35"/>
    </row>
    <row r="13" ht="22.7" customHeight="1" spans="1:4">
      <c r="A13" s="13" t="s">
        <v>191</v>
      </c>
      <c r="B13" s="17"/>
      <c r="C13" s="13" t="s">
        <v>48</v>
      </c>
      <c r="D13" s="35"/>
    </row>
    <row r="14" ht="22.7" customHeight="1" spans="1:4">
      <c r="A14" s="14" t="s">
        <v>192</v>
      </c>
      <c r="B14" s="15"/>
      <c r="C14" s="13" t="s">
        <v>52</v>
      </c>
      <c r="D14" s="35"/>
    </row>
    <row r="15" ht="22.7" customHeight="1" spans="1:4">
      <c r="A15" s="13" t="s">
        <v>186</v>
      </c>
      <c r="B15" s="17"/>
      <c r="C15" s="13" t="s">
        <v>56</v>
      </c>
      <c r="D15" s="35">
        <v>17.682373</v>
      </c>
    </row>
    <row r="16" ht="22.7" customHeight="1" spans="1:4">
      <c r="A16" s="13" t="s">
        <v>189</v>
      </c>
      <c r="B16" s="17"/>
      <c r="C16" s="13" t="s">
        <v>60</v>
      </c>
      <c r="D16" s="35"/>
    </row>
    <row r="17" ht="22.7" customHeight="1" spans="1:4">
      <c r="A17" s="13" t="s">
        <v>190</v>
      </c>
      <c r="B17" s="17"/>
      <c r="C17" s="13" t="s">
        <v>64</v>
      </c>
      <c r="D17" s="35">
        <v>17.524386</v>
      </c>
    </row>
    <row r="18" ht="22.7" customHeight="1" spans="1:4">
      <c r="A18" s="13" t="s">
        <v>191</v>
      </c>
      <c r="B18" s="17"/>
      <c r="C18" s="13" t="s">
        <v>68</v>
      </c>
      <c r="D18" s="35"/>
    </row>
    <row r="19" ht="22.7" customHeight="1" spans="1:4">
      <c r="A19" s="13"/>
      <c r="B19" s="17"/>
      <c r="C19" s="13" t="s">
        <v>72</v>
      </c>
      <c r="D19" s="35"/>
    </row>
    <row r="20" ht="22.7" customHeight="1" spans="1:4">
      <c r="A20" s="13"/>
      <c r="B20" s="13"/>
      <c r="C20" s="13" t="s">
        <v>75</v>
      </c>
      <c r="D20" s="35"/>
    </row>
    <row r="21" ht="22.7" customHeight="1" spans="1:4">
      <c r="A21" s="13"/>
      <c r="B21" s="13"/>
      <c r="C21" s="13" t="s">
        <v>79</v>
      </c>
      <c r="D21" s="35"/>
    </row>
    <row r="22" ht="22.7" customHeight="1" spans="1:4">
      <c r="A22" s="13"/>
      <c r="B22" s="13"/>
      <c r="C22" s="13" t="s">
        <v>83</v>
      </c>
      <c r="D22" s="35"/>
    </row>
    <row r="23" ht="22.7" customHeight="1" spans="1:4">
      <c r="A23" s="13"/>
      <c r="B23" s="13"/>
      <c r="C23" s="13" t="s">
        <v>86</v>
      </c>
      <c r="D23" s="35"/>
    </row>
    <row r="24" ht="22.7" customHeight="1" spans="1:4">
      <c r="A24" s="13"/>
      <c r="B24" s="13"/>
      <c r="C24" s="13" t="s">
        <v>89</v>
      </c>
      <c r="D24" s="35"/>
    </row>
    <row r="25" ht="22.7" customHeight="1" spans="1:4">
      <c r="A25" s="13"/>
      <c r="B25" s="13"/>
      <c r="C25" s="13" t="s">
        <v>92</v>
      </c>
      <c r="D25" s="35"/>
    </row>
    <row r="26" ht="22.7" customHeight="1" spans="1:4">
      <c r="A26" s="13"/>
      <c r="B26" s="13"/>
      <c r="C26" s="13" t="s">
        <v>94</v>
      </c>
      <c r="D26" s="35"/>
    </row>
    <row r="27" ht="22.7" customHeight="1" spans="1:4">
      <c r="A27" s="13"/>
      <c r="B27" s="13"/>
      <c r="C27" s="13" t="s">
        <v>96</v>
      </c>
      <c r="D27" s="35">
        <v>18.06192</v>
      </c>
    </row>
    <row r="28" ht="22.7" customHeight="1" spans="1:4">
      <c r="A28" s="13"/>
      <c r="B28" s="13"/>
      <c r="C28" s="13" t="s">
        <v>98</v>
      </c>
      <c r="D28" s="35"/>
    </row>
    <row r="29" ht="22.7" customHeight="1" spans="1:4">
      <c r="A29" s="13"/>
      <c r="B29" s="13"/>
      <c r="C29" s="13" t="s">
        <v>100</v>
      </c>
      <c r="D29" s="35"/>
    </row>
    <row r="30" ht="22.7" customHeight="1" spans="1:4">
      <c r="A30" s="13"/>
      <c r="B30" s="13"/>
      <c r="C30" s="13" t="s">
        <v>102</v>
      </c>
      <c r="D30" s="35"/>
    </row>
    <row r="31" ht="22.7" customHeight="1" spans="1:4">
      <c r="A31" s="13"/>
      <c r="B31" s="13"/>
      <c r="C31" s="13" t="s">
        <v>104</v>
      </c>
      <c r="D31" s="35"/>
    </row>
    <row r="32" ht="22.7" customHeight="1" spans="1:4">
      <c r="A32" s="13"/>
      <c r="B32" s="13"/>
      <c r="C32" s="13" t="s">
        <v>106</v>
      </c>
      <c r="D32" s="35"/>
    </row>
    <row r="33" ht="22.7" customHeight="1" spans="1:4">
      <c r="A33" s="13"/>
      <c r="B33" s="13"/>
      <c r="C33" s="13" t="s">
        <v>108</v>
      </c>
      <c r="D33" s="35"/>
    </row>
    <row r="34" ht="22.7" customHeight="1" spans="1:4">
      <c r="A34" s="13"/>
      <c r="B34" s="13"/>
      <c r="C34" s="13" t="s">
        <v>110</v>
      </c>
      <c r="D34" s="35"/>
    </row>
    <row r="35" ht="22.7" customHeight="1" spans="1:4">
      <c r="A35" s="13"/>
      <c r="B35" s="13"/>
      <c r="C35" s="13" t="s">
        <v>111</v>
      </c>
      <c r="D35" s="35"/>
    </row>
    <row r="36" ht="22.7" customHeight="1" spans="1:4">
      <c r="A36" s="13"/>
      <c r="B36" s="13"/>
      <c r="C36" s="13" t="s">
        <v>112</v>
      </c>
      <c r="D36" s="35"/>
    </row>
    <row r="37" ht="22.7" customHeight="1" spans="1:4">
      <c r="A37" s="13"/>
      <c r="B37" s="13"/>
      <c r="C37" s="13" t="s">
        <v>113</v>
      </c>
      <c r="D37" s="35"/>
    </row>
    <row r="38" ht="22.7" customHeight="1" spans="1:4">
      <c r="A38" s="13"/>
      <c r="B38" s="13"/>
      <c r="C38" s="13"/>
      <c r="D38" s="13"/>
    </row>
    <row r="39" ht="22.7" customHeight="1" spans="1:4">
      <c r="A39" s="14"/>
      <c r="B39" s="14"/>
      <c r="C39" s="14" t="s">
        <v>193</v>
      </c>
      <c r="D39" s="15"/>
    </row>
    <row r="40" ht="22.7" customHeight="1" spans="1:4">
      <c r="A40" s="14"/>
      <c r="B40" s="14"/>
      <c r="C40" s="14"/>
      <c r="D40" s="14"/>
    </row>
    <row r="41" ht="22.7" customHeight="1" spans="1:4">
      <c r="A41" s="12" t="s">
        <v>194</v>
      </c>
      <c r="B41" s="15">
        <v>309.395999</v>
      </c>
      <c r="C41" s="12" t="s">
        <v>195</v>
      </c>
      <c r="D41" s="42">
        <v>309.395999</v>
      </c>
    </row>
  </sheetData>
  <mergeCells count="5">
    <mergeCell ref="A2:D2"/>
    <mergeCell ref="A3:D3"/>
    <mergeCell ref="C4:D4"/>
    <mergeCell ref="A5:B5"/>
    <mergeCell ref="C5:D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8" workbookViewId="0">
      <selection activeCell="E11" sqref="E11:I12"/>
    </sheetView>
  </sheetViews>
  <sheetFormatPr defaultColWidth="10" defaultRowHeight="14.4" outlineLevelCol="7"/>
  <cols>
    <col min="1" max="1" width="6.5" customWidth="1"/>
    <col min="2" max="2" width="5.87962962962963" customWidth="1"/>
    <col min="3" max="3" width="7.87962962962963" customWidth="1"/>
    <col min="4" max="4" width="12.8796296296296" customWidth="1"/>
    <col min="5" max="6" width="16.3796296296296" customWidth="1"/>
    <col min="7" max="7" width="14.1296296296296" customWidth="1"/>
    <col min="8" max="8" width="17" customWidth="1"/>
    <col min="9" max="9" width="9.75" customWidth="1"/>
  </cols>
  <sheetData>
    <row r="1" ht="14.25" customHeight="1" spans="1:4">
      <c r="A1" s="9"/>
      <c r="D1" s="9"/>
    </row>
    <row r="2" ht="37.7" customHeight="1" spans="4:8">
      <c r="D2" s="10" t="s">
        <v>11</v>
      </c>
      <c r="E2" s="10"/>
      <c r="F2" s="10"/>
      <c r="G2" s="10"/>
      <c r="H2" s="10"/>
    </row>
    <row r="3" ht="21.2" customHeight="1" spans="1:7">
      <c r="A3" s="11" t="s">
        <v>18</v>
      </c>
      <c r="B3" s="11"/>
      <c r="C3" s="11"/>
      <c r="D3" s="11"/>
      <c r="E3" s="11"/>
      <c r="F3" s="11"/>
      <c r="G3" s="11"/>
    </row>
    <row r="4" ht="15.75" customHeight="1" spans="7:8">
      <c r="G4" s="18" t="s">
        <v>19</v>
      </c>
      <c r="H4" s="18"/>
    </row>
    <row r="5" ht="21.95" customHeight="1" spans="1:8">
      <c r="A5" s="12" t="s">
        <v>144</v>
      </c>
      <c r="B5" s="12"/>
      <c r="C5" s="12"/>
      <c r="D5" s="12" t="s">
        <v>145</v>
      </c>
      <c r="E5" s="12" t="s">
        <v>146</v>
      </c>
      <c r="F5" s="12" t="s">
        <v>123</v>
      </c>
      <c r="G5" s="12" t="s">
        <v>147</v>
      </c>
      <c r="H5" s="12" t="s">
        <v>148</v>
      </c>
    </row>
    <row r="6" ht="22.7" customHeight="1" spans="1:8">
      <c r="A6" s="12"/>
      <c r="B6" s="12"/>
      <c r="C6" s="12"/>
      <c r="D6" s="12"/>
      <c r="E6" s="12"/>
      <c r="F6" s="12"/>
      <c r="G6" s="12"/>
      <c r="H6" s="12"/>
    </row>
    <row r="7" ht="34.7" customHeight="1" spans="1:8">
      <c r="A7" s="12" t="s">
        <v>152</v>
      </c>
      <c r="B7" s="12" t="s">
        <v>153</v>
      </c>
      <c r="C7" s="12" t="s">
        <v>154</v>
      </c>
      <c r="D7" s="12"/>
      <c r="E7" s="12"/>
      <c r="F7" s="12"/>
      <c r="G7" s="12"/>
      <c r="H7" s="12"/>
    </row>
    <row r="8" ht="22.7" customHeight="1" spans="1:8">
      <c r="A8" s="13"/>
      <c r="B8" s="13"/>
      <c r="C8" s="13"/>
      <c r="D8" s="14"/>
      <c r="E8" s="14" t="s">
        <v>123</v>
      </c>
      <c r="F8" s="15">
        <v>309.395999</v>
      </c>
      <c r="G8" s="15">
        <v>261.395999</v>
      </c>
      <c r="H8" s="15">
        <v>48</v>
      </c>
    </row>
    <row r="9" ht="22.7" customHeight="1" spans="1:8">
      <c r="A9" s="13"/>
      <c r="B9" s="13"/>
      <c r="C9" s="13"/>
      <c r="D9" s="16" t="s">
        <v>141</v>
      </c>
      <c r="E9" s="16" t="s">
        <v>4</v>
      </c>
      <c r="F9" s="15">
        <v>309.395999</v>
      </c>
      <c r="G9" s="15">
        <v>261.395999</v>
      </c>
      <c r="H9" s="15">
        <v>48</v>
      </c>
    </row>
    <row r="10" ht="22.7" customHeight="1" spans="1:8">
      <c r="A10" s="13"/>
      <c r="B10" s="13"/>
      <c r="C10" s="13"/>
      <c r="D10" s="33" t="s">
        <v>142</v>
      </c>
      <c r="E10" s="33" t="s">
        <v>143</v>
      </c>
      <c r="F10" s="15">
        <v>309.395999</v>
      </c>
      <c r="G10" s="15">
        <v>261.395999</v>
      </c>
      <c r="H10" s="15">
        <v>48</v>
      </c>
    </row>
    <row r="11" ht="26.45" customHeight="1" spans="1:8">
      <c r="A11" s="28" t="s">
        <v>155</v>
      </c>
      <c r="B11" s="28" t="s">
        <v>156</v>
      </c>
      <c r="C11" s="28" t="s">
        <v>157</v>
      </c>
      <c r="D11" s="34" t="s">
        <v>196</v>
      </c>
      <c r="E11" s="13" t="s">
        <v>159</v>
      </c>
      <c r="F11" s="17">
        <v>256.12732</v>
      </c>
      <c r="G11" s="35">
        <v>208.12732</v>
      </c>
      <c r="H11" s="35">
        <v>48</v>
      </c>
    </row>
    <row r="12" ht="26.45" customHeight="1" spans="1:8">
      <c r="A12" s="28" t="s">
        <v>160</v>
      </c>
      <c r="B12" s="28" t="s">
        <v>161</v>
      </c>
      <c r="C12" s="28" t="s">
        <v>161</v>
      </c>
      <c r="D12" s="34" t="s">
        <v>197</v>
      </c>
      <c r="E12" s="13" t="s">
        <v>163</v>
      </c>
      <c r="F12" s="17">
        <v>11.66672</v>
      </c>
      <c r="G12" s="35">
        <v>11.66672</v>
      </c>
      <c r="H12" s="35"/>
    </row>
    <row r="13" ht="26.45" customHeight="1" spans="1:8">
      <c r="A13" s="28" t="s">
        <v>160</v>
      </c>
      <c r="B13" s="28" t="s">
        <v>161</v>
      </c>
      <c r="C13" s="28" t="s">
        <v>164</v>
      </c>
      <c r="D13" s="34" t="s">
        <v>198</v>
      </c>
      <c r="E13" s="13" t="s">
        <v>166</v>
      </c>
      <c r="F13" s="17">
        <v>5.83336</v>
      </c>
      <c r="G13" s="35">
        <v>5.83336</v>
      </c>
      <c r="H13" s="35"/>
    </row>
    <row r="14" ht="26.45" customHeight="1" spans="1:8">
      <c r="A14" s="28" t="s">
        <v>160</v>
      </c>
      <c r="B14" s="28" t="s">
        <v>167</v>
      </c>
      <c r="C14" s="28" t="s">
        <v>168</v>
      </c>
      <c r="D14" s="34" t="s">
        <v>199</v>
      </c>
      <c r="E14" s="13" t="s">
        <v>170</v>
      </c>
      <c r="F14" s="17">
        <v>0.182293</v>
      </c>
      <c r="G14" s="35">
        <v>0.182293</v>
      </c>
      <c r="H14" s="35"/>
    </row>
    <row r="15" ht="26.45" customHeight="1" spans="1:8">
      <c r="A15" s="28" t="s">
        <v>171</v>
      </c>
      <c r="B15" s="28" t="s">
        <v>172</v>
      </c>
      <c r="C15" s="28" t="s">
        <v>157</v>
      </c>
      <c r="D15" s="34" t="s">
        <v>200</v>
      </c>
      <c r="E15" s="13" t="s">
        <v>174</v>
      </c>
      <c r="F15" s="17">
        <v>6.343779</v>
      </c>
      <c r="G15" s="35">
        <v>6.343779</v>
      </c>
      <c r="H15" s="35"/>
    </row>
    <row r="16" ht="26.45" customHeight="1" spans="1:8">
      <c r="A16" s="28" t="s">
        <v>171</v>
      </c>
      <c r="B16" s="28" t="s">
        <v>172</v>
      </c>
      <c r="C16" s="28" t="s">
        <v>175</v>
      </c>
      <c r="D16" s="34" t="s">
        <v>201</v>
      </c>
      <c r="E16" s="13" t="s">
        <v>177</v>
      </c>
      <c r="F16" s="17">
        <v>5.10419</v>
      </c>
      <c r="G16" s="35">
        <v>5.10419</v>
      </c>
      <c r="H16" s="35"/>
    </row>
    <row r="17" ht="26.45" customHeight="1" spans="1:8">
      <c r="A17" s="28" t="s">
        <v>171</v>
      </c>
      <c r="B17" s="28" t="s">
        <v>172</v>
      </c>
      <c r="C17" s="28" t="s">
        <v>178</v>
      </c>
      <c r="D17" s="34" t="s">
        <v>202</v>
      </c>
      <c r="E17" s="13" t="s">
        <v>180</v>
      </c>
      <c r="F17" s="17">
        <v>6.076417</v>
      </c>
      <c r="G17" s="35">
        <v>6.076417</v>
      </c>
      <c r="H17" s="35"/>
    </row>
    <row r="18" ht="26.45" customHeight="1" spans="1:8">
      <c r="A18" s="28" t="s">
        <v>181</v>
      </c>
      <c r="B18" s="28" t="s">
        <v>168</v>
      </c>
      <c r="C18" s="28" t="s">
        <v>157</v>
      </c>
      <c r="D18" s="34" t="s">
        <v>203</v>
      </c>
      <c r="E18" s="13" t="s">
        <v>183</v>
      </c>
      <c r="F18" s="17">
        <v>18.06192</v>
      </c>
      <c r="G18" s="35">
        <v>18.06192</v>
      </c>
      <c r="H18" s="35"/>
    </row>
  </sheetData>
  <mergeCells count="9">
    <mergeCell ref="D2:H2"/>
    <mergeCell ref="A3:G3"/>
    <mergeCell ref="G4:H4"/>
    <mergeCell ref="D5:D7"/>
    <mergeCell ref="E5:E7"/>
    <mergeCell ref="F5:F7"/>
    <mergeCell ref="G5:G7"/>
    <mergeCell ref="H5:H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2" workbookViewId="0">
      <selection activeCell="G5" sqref="G5"/>
    </sheetView>
  </sheetViews>
  <sheetFormatPr defaultColWidth="10" defaultRowHeight="14.4"/>
  <cols>
    <col min="1" max="1" width="7.87962962962963" customWidth="1"/>
    <col min="2" max="2" width="8.37962962962963" customWidth="1"/>
    <col min="3" max="3" width="8.12962962962963" customWidth="1"/>
    <col min="4" max="4" width="25.75" customWidth="1"/>
    <col min="5" max="5" width="17.5" customWidth="1"/>
    <col min="6" max="7" width="12.3796296296296" customWidth="1"/>
    <col min="8" max="8" width="16.8796296296296" customWidth="1"/>
  </cols>
  <sheetData>
    <row r="1" ht="14.25" customHeight="1" spans="1:3">
      <c r="A1" s="9"/>
      <c r="C1" s="37"/>
    </row>
    <row r="2" ht="36.95" customHeight="1" spans="1:7">
      <c r="A2" s="10" t="s">
        <v>12</v>
      </c>
      <c r="B2" s="10"/>
      <c r="C2" s="10"/>
      <c r="D2" s="10"/>
      <c r="E2" s="10"/>
      <c r="F2" s="10"/>
      <c r="G2" s="10"/>
    </row>
    <row r="3" ht="21.95" customHeight="1" spans="1:7">
      <c r="A3" s="38"/>
      <c r="B3" s="9"/>
      <c r="E3" s="18" t="s">
        <v>19</v>
      </c>
      <c r="F3" s="18"/>
      <c r="G3" s="18"/>
    </row>
    <row r="4" ht="44.45" customHeight="1" spans="1:7">
      <c r="A4" s="12" t="s">
        <v>204</v>
      </c>
      <c r="B4" s="12"/>
      <c r="C4" s="12" t="s">
        <v>145</v>
      </c>
      <c r="D4" s="12" t="s">
        <v>146</v>
      </c>
      <c r="E4" s="12" t="s">
        <v>123</v>
      </c>
      <c r="F4" s="12" t="s">
        <v>205</v>
      </c>
      <c r="G4" s="12" t="s">
        <v>206</v>
      </c>
    </row>
    <row r="5" ht="34.7" customHeight="1" spans="1:7">
      <c r="A5" s="12" t="s">
        <v>152</v>
      </c>
      <c r="B5" s="12" t="s">
        <v>153</v>
      </c>
      <c r="C5" s="12" t="s">
        <v>123</v>
      </c>
      <c r="D5" s="12"/>
      <c r="E5" s="15">
        <v>261.395999</v>
      </c>
      <c r="F5" s="15">
        <v>234.487679</v>
      </c>
      <c r="G5" s="15">
        <v>26.90832</v>
      </c>
    </row>
    <row r="6" ht="22.7" customHeight="1" spans="1:7">
      <c r="A6" s="28" t="s">
        <v>207</v>
      </c>
      <c r="B6" s="14"/>
      <c r="C6" s="16" t="s">
        <v>207</v>
      </c>
      <c r="D6" s="16" t="s">
        <v>208</v>
      </c>
      <c r="E6" s="15">
        <v>234.487679</v>
      </c>
      <c r="F6" s="15">
        <v>234.487679</v>
      </c>
      <c r="G6" s="15"/>
    </row>
    <row r="7" ht="22.7" customHeight="1" spans="1:7">
      <c r="A7" s="28" t="s">
        <v>207</v>
      </c>
      <c r="B7" s="28" t="s">
        <v>157</v>
      </c>
      <c r="C7" s="34" t="s">
        <v>209</v>
      </c>
      <c r="D7" s="34" t="s">
        <v>210</v>
      </c>
      <c r="E7" s="39">
        <v>38.496</v>
      </c>
      <c r="F7" s="39">
        <v>38.496</v>
      </c>
      <c r="G7" s="39"/>
    </row>
    <row r="8" ht="22.7" customHeight="1" spans="1:7">
      <c r="A8" s="28" t="s">
        <v>207</v>
      </c>
      <c r="B8" s="28" t="s">
        <v>168</v>
      </c>
      <c r="C8" s="34" t="s">
        <v>211</v>
      </c>
      <c r="D8" s="34" t="s">
        <v>212</v>
      </c>
      <c r="E8" s="39">
        <v>28.812</v>
      </c>
      <c r="F8" s="39">
        <v>28.812</v>
      </c>
      <c r="G8" s="39"/>
    </row>
    <row r="9" ht="22.7" customHeight="1" spans="1:7">
      <c r="A9" s="28" t="s">
        <v>207</v>
      </c>
      <c r="B9" s="28" t="s">
        <v>175</v>
      </c>
      <c r="C9" s="34" t="s">
        <v>213</v>
      </c>
      <c r="D9" s="34" t="s">
        <v>214</v>
      </c>
      <c r="E9" s="39">
        <v>106.88</v>
      </c>
      <c r="F9" s="39">
        <v>106.88</v>
      </c>
      <c r="G9" s="39"/>
    </row>
    <row r="10" ht="22.7" customHeight="1" spans="1:7">
      <c r="A10" s="28" t="s">
        <v>207</v>
      </c>
      <c r="B10" s="28" t="s">
        <v>215</v>
      </c>
      <c r="C10" s="34" t="s">
        <v>216</v>
      </c>
      <c r="D10" s="34" t="s">
        <v>217</v>
      </c>
      <c r="E10" s="39">
        <v>11.66672</v>
      </c>
      <c r="F10" s="39">
        <v>11.66672</v>
      </c>
      <c r="G10" s="39"/>
    </row>
    <row r="11" ht="22.7" customHeight="1" spans="1:7">
      <c r="A11" s="28" t="s">
        <v>207</v>
      </c>
      <c r="B11" s="28" t="s">
        <v>218</v>
      </c>
      <c r="C11" s="34" t="s">
        <v>219</v>
      </c>
      <c r="D11" s="34" t="s">
        <v>220</v>
      </c>
      <c r="E11" s="39">
        <v>5.83336</v>
      </c>
      <c r="F11" s="39">
        <v>5.83336</v>
      </c>
      <c r="G11" s="39"/>
    </row>
    <row r="12" ht="22.7" customHeight="1" spans="1:7">
      <c r="A12" s="28" t="s">
        <v>207</v>
      </c>
      <c r="B12" s="28" t="s">
        <v>221</v>
      </c>
      <c r="C12" s="34" t="s">
        <v>222</v>
      </c>
      <c r="D12" s="34" t="s">
        <v>223</v>
      </c>
      <c r="E12" s="39">
        <v>6.343779</v>
      </c>
      <c r="F12" s="39">
        <v>6.343779</v>
      </c>
      <c r="G12" s="39"/>
    </row>
    <row r="13" ht="22.7" customHeight="1" spans="1:7">
      <c r="A13" s="28" t="s">
        <v>207</v>
      </c>
      <c r="B13" s="28" t="s">
        <v>172</v>
      </c>
      <c r="C13" s="34" t="s">
        <v>224</v>
      </c>
      <c r="D13" s="34" t="s">
        <v>225</v>
      </c>
      <c r="E13" s="39">
        <v>11.180607</v>
      </c>
      <c r="F13" s="39">
        <v>11.180607</v>
      </c>
      <c r="G13" s="39"/>
    </row>
    <row r="14" ht="22.7" customHeight="1" spans="1:7">
      <c r="A14" s="28" t="s">
        <v>207</v>
      </c>
      <c r="B14" s="28" t="s">
        <v>226</v>
      </c>
      <c r="C14" s="34" t="s">
        <v>227</v>
      </c>
      <c r="D14" s="34" t="s">
        <v>228</v>
      </c>
      <c r="E14" s="39">
        <v>0.182293</v>
      </c>
      <c r="F14" s="39">
        <v>0.182293</v>
      </c>
      <c r="G14" s="39"/>
    </row>
    <row r="15" ht="22.7" customHeight="1" spans="1:7">
      <c r="A15" s="28" t="s">
        <v>207</v>
      </c>
      <c r="B15" s="28" t="s">
        <v>229</v>
      </c>
      <c r="C15" s="34" t="s">
        <v>230</v>
      </c>
      <c r="D15" s="34" t="s">
        <v>183</v>
      </c>
      <c r="E15" s="39">
        <v>18.06192</v>
      </c>
      <c r="F15" s="39">
        <v>18.06192</v>
      </c>
      <c r="G15" s="39"/>
    </row>
    <row r="16" ht="22.7" customHeight="1" spans="1:7">
      <c r="A16" s="28" t="s">
        <v>207</v>
      </c>
      <c r="B16" s="28" t="s">
        <v>178</v>
      </c>
      <c r="C16" s="34" t="s">
        <v>231</v>
      </c>
      <c r="D16" s="34" t="s">
        <v>232</v>
      </c>
      <c r="E16" s="39">
        <v>7.031</v>
      </c>
      <c r="F16" s="39">
        <v>7.031</v>
      </c>
      <c r="G16" s="39"/>
    </row>
    <row r="17" ht="22.7" customHeight="1" spans="1:10">
      <c r="A17" s="28" t="s">
        <v>233</v>
      </c>
      <c r="B17" s="14"/>
      <c r="C17" s="16" t="s">
        <v>233</v>
      </c>
      <c r="D17" s="16" t="s">
        <v>234</v>
      </c>
      <c r="E17" s="15">
        <v>26.90832</v>
      </c>
      <c r="F17" s="15"/>
      <c r="G17" s="15">
        <v>26.90832</v>
      </c>
      <c r="H17" s="40"/>
      <c r="I17" s="40"/>
      <c r="J17" s="41"/>
    </row>
    <row r="18" ht="22.7" customHeight="1" spans="1:10">
      <c r="A18" s="28" t="s">
        <v>233</v>
      </c>
      <c r="B18" s="28" t="s">
        <v>157</v>
      </c>
      <c r="C18" s="34" t="s">
        <v>235</v>
      </c>
      <c r="D18" s="34" t="s">
        <v>236</v>
      </c>
      <c r="E18" s="39">
        <v>0.5</v>
      </c>
      <c r="F18" s="39"/>
      <c r="G18" s="39">
        <v>0.5</v>
      </c>
      <c r="H18" s="40"/>
      <c r="I18" s="40"/>
      <c r="J18" s="41"/>
    </row>
    <row r="19" ht="22.7" customHeight="1" spans="1:10">
      <c r="A19" s="28" t="s">
        <v>233</v>
      </c>
      <c r="B19" s="28" t="s">
        <v>168</v>
      </c>
      <c r="C19" s="34" t="s">
        <v>237</v>
      </c>
      <c r="D19" s="34" t="s">
        <v>238</v>
      </c>
      <c r="E19" s="39">
        <v>0.6</v>
      </c>
      <c r="F19" s="39"/>
      <c r="G19" s="39">
        <v>0.6</v>
      </c>
      <c r="H19" s="40"/>
      <c r="I19" s="40"/>
      <c r="J19" s="41"/>
    </row>
    <row r="20" ht="22.7" customHeight="1" spans="1:10">
      <c r="A20" s="28" t="s">
        <v>233</v>
      </c>
      <c r="B20" s="28" t="s">
        <v>239</v>
      </c>
      <c r="C20" s="34" t="s">
        <v>240</v>
      </c>
      <c r="D20" s="34" t="s">
        <v>241</v>
      </c>
      <c r="E20" s="39">
        <v>0.3</v>
      </c>
      <c r="F20" s="39"/>
      <c r="G20" s="5">
        <v>0.3</v>
      </c>
      <c r="H20" s="40"/>
      <c r="I20" s="40"/>
      <c r="J20" s="41"/>
    </row>
    <row r="21" ht="22.7" customHeight="1" spans="1:10">
      <c r="A21" s="28" t="s">
        <v>233</v>
      </c>
      <c r="B21" s="28" t="s">
        <v>242</v>
      </c>
      <c r="C21" s="34" t="s">
        <v>243</v>
      </c>
      <c r="D21" s="34" t="s">
        <v>244</v>
      </c>
      <c r="E21" s="39"/>
      <c r="F21" s="39"/>
      <c r="G21" s="5"/>
      <c r="H21" s="40"/>
      <c r="I21" s="40"/>
      <c r="J21" s="41"/>
    </row>
    <row r="22" ht="22.7" customHeight="1" spans="1:10">
      <c r="A22" s="28" t="s">
        <v>233</v>
      </c>
      <c r="B22" s="28" t="s">
        <v>245</v>
      </c>
      <c r="C22" s="34" t="s">
        <v>246</v>
      </c>
      <c r="D22" s="34" t="s">
        <v>247</v>
      </c>
      <c r="E22" s="39">
        <v>1.05</v>
      </c>
      <c r="F22" s="39"/>
      <c r="G22" s="5">
        <v>1.05</v>
      </c>
      <c r="H22" s="40"/>
      <c r="I22" s="40"/>
      <c r="J22" s="41"/>
    </row>
    <row r="23" ht="22.7" customHeight="1" spans="1:10">
      <c r="A23" s="28" t="s">
        <v>233</v>
      </c>
      <c r="B23" s="28" t="s">
        <v>156</v>
      </c>
      <c r="C23" s="34" t="s">
        <v>248</v>
      </c>
      <c r="D23" s="34" t="s">
        <v>249</v>
      </c>
      <c r="E23" s="39">
        <v>1.41032</v>
      </c>
      <c r="F23" s="39"/>
      <c r="G23" s="5">
        <v>1.41032</v>
      </c>
      <c r="H23" s="40"/>
      <c r="I23" s="40"/>
      <c r="J23" s="41"/>
    </row>
    <row r="24" ht="22.7" customHeight="1" spans="1:10">
      <c r="A24" s="28" t="s">
        <v>233</v>
      </c>
      <c r="B24" s="28" t="s">
        <v>250</v>
      </c>
      <c r="C24" s="34" t="s">
        <v>251</v>
      </c>
      <c r="D24" s="34" t="s">
        <v>252</v>
      </c>
      <c r="E24" s="39">
        <v>6.048</v>
      </c>
      <c r="F24" s="39"/>
      <c r="G24" s="5">
        <v>6.048</v>
      </c>
      <c r="H24" s="40"/>
      <c r="I24" s="40"/>
      <c r="J24" s="41"/>
    </row>
    <row r="25" ht="22.7" customHeight="1" spans="1:10">
      <c r="A25" s="28" t="s">
        <v>233</v>
      </c>
      <c r="B25" s="28" t="s">
        <v>178</v>
      </c>
      <c r="C25" s="34" t="s">
        <v>253</v>
      </c>
      <c r="D25" s="34" t="s">
        <v>254</v>
      </c>
      <c r="E25" s="39">
        <v>17</v>
      </c>
      <c r="F25" s="39"/>
      <c r="G25" s="39">
        <v>17</v>
      </c>
      <c r="H25" s="40"/>
      <c r="I25" s="40"/>
      <c r="J25" s="41"/>
    </row>
    <row r="26" ht="22.7" customHeight="1" spans="1:10">
      <c r="A26" s="28" t="s">
        <v>255</v>
      </c>
      <c r="B26" s="14"/>
      <c r="C26" s="16" t="s">
        <v>255</v>
      </c>
      <c r="D26" s="16" t="s">
        <v>256</v>
      </c>
      <c r="E26" s="15"/>
      <c r="F26" s="15"/>
      <c r="G26" s="15"/>
      <c r="H26" s="40"/>
      <c r="I26" s="40"/>
      <c r="J26" s="40"/>
    </row>
    <row r="27" ht="22.7" customHeight="1" spans="1:10">
      <c r="A27" s="28" t="s">
        <v>255</v>
      </c>
      <c r="B27" s="28" t="s">
        <v>178</v>
      </c>
      <c r="C27" s="34" t="s">
        <v>257</v>
      </c>
      <c r="D27" s="34" t="s">
        <v>258</v>
      </c>
      <c r="E27" s="39"/>
      <c r="F27" s="39"/>
      <c r="G27" s="39"/>
      <c r="H27" s="40"/>
      <c r="I27" s="40"/>
      <c r="J27" s="40"/>
    </row>
    <row r="28" ht="14.25" customHeight="1"/>
  </sheetData>
  <mergeCells count="4">
    <mergeCell ref="A2:G2"/>
    <mergeCell ref="E3:G3"/>
    <mergeCell ref="A4:B4"/>
    <mergeCell ref="C5:D5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opLeftCell="B1" workbookViewId="0">
      <selection activeCell="D9" sqref="D9"/>
    </sheetView>
  </sheetViews>
  <sheetFormatPr defaultColWidth="10" defaultRowHeight="14.4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7" width="13.75" customWidth="1"/>
    <col min="8" max="8" width="12.3796296296296" customWidth="1"/>
    <col min="9" max="9" width="9.75" customWidth="1"/>
  </cols>
  <sheetData>
    <row r="1" ht="14.25" customHeight="1" spans="1:1">
      <c r="A1" s="9"/>
    </row>
    <row r="2" ht="29.45" customHeight="1" spans="1:8">
      <c r="A2" s="10" t="s">
        <v>13</v>
      </c>
      <c r="B2" s="10"/>
      <c r="C2" s="10"/>
      <c r="D2" s="10"/>
      <c r="E2" s="10"/>
      <c r="F2" s="10"/>
      <c r="G2" s="10"/>
      <c r="H2" s="10"/>
    </row>
    <row r="3" ht="21.2" customHeight="1" spans="1:8">
      <c r="A3" s="11" t="s">
        <v>18</v>
      </c>
      <c r="B3" s="11"/>
      <c r="C3" s="11"/>
      <c r="D3" s="11"/>
      <c r="E3" s="11"/>
      <c r="F3" s="11"/>
      <c r="G3" s="11"/>
      <c r="H3" s="11"/>
    </row>
    <row r="4" ht="14.25" customHeight="1" spans="7:8">
      <c r="G4" s="18" t="s">
        <v>19</v>
      </c>
      <c r="H4" s="18"/>
    </row>
    <row r="5" ht="27.2" customHeight="1" spans="1:8">
      <c r="A5" s="12" t="s">
        <v>259</v>
      </c>
      <c r="B5" s="12" t="s">
        <v>260</v>
      </c>
      <c r="C5" s="12" t="s">
        <v>261</v>
      </c>
      <c r="D5" s="12" t="s">
        <v>262</v>
      </c>
      <c r="E5" s="12" t="s">
        <v>263</v>
      </c>
      <c r="F5" s="12"/>
      <c r="G5" s="12"/>
      <c r="H5" s="12" t="s">
        <v>264</v>
      </c>
    </row>
    <row r="6" ht="27.95" customHeight="1" spans="1:8">
      <c r="A6" s="12"/>
      <c r="B6" s="12"/>
      <c r="C6" s="12"/>
      <c r="D6" s="12"/>
      <c r="E6" s="12" t="s">
        <v>125</v>
      </c>
      <c r="F6" s="12" t="s">
        <v>265</v>
      </c>
      <c r="G6" s="12" t="s">
        <v>266</v>
      </c>
      <c r="H6" s="12"/>
    </row>
    <row r="7" ht="27.95" customHeight="1" spans="1:8">
      <c r="A7" s="14"/>
      <c r="B7" s="14" t="s">
        <v>123</v>
      </c>
      <c r="C7" s="15">
        <v>1.05</v>
      </c>
      <c r="D7" s="15">
        <v>0</v>
      </c>
      <c r="E7" s="15">
        <v>0</v>
      </c>
      <c r="F7" s="15">
        <v>0</v>
      </c>
      <c r="G7" s="15">
        <v>0</v>
      </c>
      <c r="H7" s="15">
        <v>1.05</v>
      </c>
    </row>
    <row r="8" ht="24.2" customHeight="1" spans="1:8">
      <c r="A8" s="16" t="s">
        <v>141</v>
      </c>
      <c r="B8" s="16" t="s">
        <v>4</v>
      </c>
      <c r="C8" s="15">
        <v>1.05</v>
      </c>
      <c r="D8" s="15">
        <v>0</v>
      </c>
      <c r="E8" s="15">
        <v>0</v>
      </c>
      <c r="F8" s="15">
        <v>0</v>
      </c>
      <c r="G8" s="15">
        <v>0</v>
      </c>
      <c r="H8" s="15">
        <v>1.05</v>
      </c>
    </row>
    <row r="9" ht="26.45" customHeight="1" spans="1:8">
      <c r="A9" s="34" t="s">
        <v>142</v>
      </c>
      <c r="B9" s="34" t="s">
        <v>143</v>
      </c>
      <c r="C9" s="35">
        <v>1.05</v>
      </c>
      <c r="D9" s="35">
        <v>0</v>
      </c>
      <c r="E9" s="17">
        <v>0</v>
      </c>
      <c r="F9" s="35">
        <v>0</v>
      </c>
      <c r="G9" s="35">
        <v>0</v>
      </c>
      <c r="H9" s="35">
        <v>1.05</v>
      </c>
    </row>
    <row r="10" ht="33" customHeight="1"/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9国有资本经营预算支出表</vt:lpstr>
      <vt:lpstr>10项目支出绩效目标表</vt:lpstr>
      <vt:lpstr>11整体支出绩效目标表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2022-03-29T02:02:00Z</dcterms:created>
  <dcterms:modified xsi:type="dcterms:W3CDTF">2023-09-02T10:30:42Z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FA74745F45F74A2589FA5B01E147EBDA</vt:lpwstr>
  </property>
  <property fmtid="{D5CDD505-2E9C-101B-9397-08002B2CF9AE}" pid="3" name="KSOProductBuildVer">
    <vt:lpwstr>2052-11.1.0.14309</vt:lpwstr>
  </property>
</Properties>
</file>