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790"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'公开02表'!$A$1:$K$76</definedName>
    <definedName name="_xlnm.Print_Area" localSheetId="2">'公开03表'!$A$1:$J$76</definedName>
    <definedName name="_xlnm.Print_Area" localSheetId="3">'公开04表'!$A$1:$H$34</definedName>
    <definedName name="_xlnm.Print_Titles" localSheetId="1">'公开02表'!$1:$4</definedName>
    <definedName name="_xlnm.Print_Titles" localSheetId="2">'公开03表'!$1:$4</definedName>
    <definedName name="_xlnm.Print_Titles" localSheetId="4">'公开05表'!$1:$6</definedName>
  </definedNames>
  <calcPr fullCalcOnLoad="1"/>
</workbook>
</file>

<file path=xl/sharedStrings.xml><?xml version="1.0" encoding="utf-8"?>
<sst xmlns="http://schemas.openxmlformats.org/spreadsheetml/2006/main" count="1069" uniqueCount="418">
  <si>
    <t>2017年收入支出决算总表</t>
  </si>
  <si>
    <t>公开01表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</si>
  <si>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</si>
  <si>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</si>
  <si>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</si>
  <si>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</si>
  <si>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</si>
  <si>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</si>
  <si>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</si>
  <si>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</si>
  <si>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</si>
  <si>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</si>
  <si>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</si>
  <si>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</si>
  <si>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</si>
  <si>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</si>
  <si>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</si>
  <si>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</si>
  <si>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</si>
  <si>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</si>
  <si>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</si>
  <si>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</si>
  <si>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</si>
  <si>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</si>
  <si>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</si>
  <si>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</si>
  <si>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</si>
  <si>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</si>
  <si>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</si>
  <si>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</si>
  <si>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</si>
  <si>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</si>
  <si>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</si>
  <si>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</si>
  <si>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</si>
  <si>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</si>
  <si>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</si>
  <si>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</si>
  <si>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</si>
  <si>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</si>
  <si>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</si>
  <si>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</si>
  <si>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</si>
  <si>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</si>
  <si>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</si>
  <si>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</si>
  <si>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</si>
  <si>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</si>
  <si>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</si>
  <si>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</si>
  <si>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</si>
  <si>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</si>
  <si>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</si>
  <si>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</si>
  <si>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</si>
  <si>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</si>
  <si>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</si>
  <si>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</si>
  <si>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</si>
  <si>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</si>
  <si>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</si>
  <si>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</si>
  <si>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</si>
  <si>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</si>
  <si>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</si>
  <si>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</si>
  <si>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</si>
  <si>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</si>
  <si>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</si>
  <si>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</si>
  <si>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</si>
  <si>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</si>
  <si>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</si>
  <si>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</si>
  <si>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</si>
  <si>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</si>
  <si>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</si>
  <si>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</si>
  <si>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</si>
  <si>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</si>
  <si>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</si>
  <si>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</si>
  <si>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</si>
  <si>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</si>
  <si>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</si>
  <si>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</si>
  <si>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</si>
  <si>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</si>
  <si>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</si>
  <si>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</si>
  <si>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</si>
  <si>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</si>
  <si>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</si>
  <si>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</si>
  <si>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</si>
  <si>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</si>
  <si>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</si>
  <si>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</si>
  <si>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</si>
  <si>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</si>
  <si>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</si>
  <si>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总计</t>
  </si>
  <si>
    <t>29</t>
  </si>
  <si>
    <t>58</t>
  </si>
  <si>
    <t>注：1.本表依据《收入支出决算总表》（财决01表）进行批复。</t>
  </si>
  <si>
    <t xml:space="preserve">    2.本表含政府性基金预算财政拨款。</t>
  </si>
  <si>
    <t>2017年收入决算表</t>
  </si>
  <si>
    <t>公开03表</t>
  </si>
  <si>
    <t>科目编码</t>
  </si>
  <si>
    <t>科目名称</t>
  </si>
  <si>
    <t>财政拨款收入</t>
  </si>
  <si>
    <t>上级补助收入</t>
  </si>
  <si>
    <t>事业收入</t>
  </si>
  <si>
    <t>经营收入</t>
  </si>
  <si>
    <t>对附属单位上缴收入</t>
  </si>
  <si>
    <t>其他收入</t>
  </si>
  <si>
    <t>类</t>
  </si>
  <si>
    <t>款</t>
  </si>
  <si>
    <t>项</t>
  </si>
  <si>
    <t>合计</t>
  </si>
  <si>
    <t>201</t>
  </si>
  <si>
    <t>一般公共服务支出</t>
  </si>
  <si>
    <t>人大事务</t>
  </si>
  <si>
    <t>代表工作</t>
  </si>
  <si>
    <t>政协事务</t>
  </si>
  <si>
    <t>行政运行</t>
  </si>
  <si>
    <t>20131</t>
  </si>
  <si>
    <t>政府办公厅（室）及相关机构事务</t>
  </si>
  <si>
    <t xml:space="preserve">  行政运行</t>
  </si>
  <si>
    <t>信访事务</t>
  </si>
  <si>
    <t>党委办公厅（室）及相关机构事务</t>
  </si>
  <si>
    <t>2013102</t>
  </si>
  <si>
    <t xml:space="preserve">  一般行政管理事务</t>
  </si>
  <si>
    <t>宣传事务</t>
  </si>
  <si>
    <t>其他宣传事务支出</t>
  </si>
  <si>
    <t>其它一般公共服务支出</t>
  </si>
  <si>
    <t>公共安全支出</t>
  </si>
  <si>
    <t>公安</t>
  </si>
  <si>
    <t>禁毒管理</t>
  </si>
  <si>
    <t>文化体育与传媒支出</t>
  </si>
  <si>
    <t>文化</t>
  </si>
  <si>
    <t>其它文化支出</t>
  </si>
  <si>
    <t>208</t>
  </si>
  <si>
    <t>社会保障和就业支出</t>
  </si>
  <si>
    <t>人力资源和社会保障管理事务</t>
  </si>
  <si>
    <t>其他人力资源和社会保障管理事务</t>
  </si>
  <si>
    <t>民政管理事务</t>
  </si>
  <si>
    <t>基层政权和社区建设</t>
  </si>
  <si>
    <t>20805</t>
  </si>
  <si>
    <t>行政事业单位离退休</t>
  </si>
  <si>
    <t>2080504</t>
  </si>
  <si>
    <t xml:space="preserve">  未归口管理的行政单位离退休</t>
  </si>
  <si>
    <t>其他行政事业单位离退休支出</t>
  </si>
  <si>
    <t>就业补助</t>
  </si>
  <si>
    <t>就业创业服务补贴</t>
  </si>
  <si>
    <t>公益性岗位补贴</t>
  </si>
  <si>
    <t>210</t>
  </si>
  <si>
    <t>医疗卫生与计划生育支出</t>
  </si>
  <si>
    <t>基层医疗卫生机构</t>
  </si>
  <si>
    <t>城市社区卫生机构</t>
  </si>
  <si>
    <t>21007</t>
  </si>
  <si>
    <t>计划生育事务</t>
  </si>
  <si>
    <t>2100799</t>
  </si>
  <si>
    <t xml:space="preserve">  其他计划生育事务支出</t>
  </si>
  <si>
    <t>21011</t>
  </si>
  <si>
    <t>行政事业单位医疗</t>
  </si>
  <si>
    <t>2101199</t>
  </si>
  <si>
    <t xml:space="preserve">  其他行政事业单位医疗支出</t>
  </si>
  <si>
    <t>财政对基本医疗保险基金的补助</t>
  </si>
  <si>
    <t>财政对新型农村合作医疗基金的补助</t>
  </si>
  <si>
    <t>医疗救助</t>
  </si>
  <si>
    <t>城乡医疗救助</t>
  </si>
  <si>
    <t>节能环保支出</t>
  </si>
  <si>
    <t>污染防治</t>
  </si>
  <si>
    <t>大气</t>
  </si>
  <si>
    <t>自然生态保护</t>
  </si>
  <si>
    <t>农村环境保护</t>
  </si>
  <si>
    <t>城乡社区支出</t>
  </si>
  <si>
    <t>城乡社区管理事务</t>
  </si>
  <si>
    <t>一般行政管理事务</t>
  </si>
  <si>
    <t>城乡社区公共设施</t>
  </si>
  <si>
    <t>其他城乡社区公共设施支出</t>
  </si>
  <si>
    <t>农林水支出</t>
  </si>
  <si>
    <t>农村综合改革</t>
  </si>
  <si>
    <t>对村民委员会和村党支部的补助</t>
  </si>
  <si>
    <t>资源勘探信息等支出</t>
  </si>
  <si>
    <t>安全生产监督</t>
  </si>
  <si>
    <t>221</t>
  </si>
  <si>
    <t>住房保障支出</t>
  </si>
  <si>
    <t>22102</t>
  </si>
  <si>
    <t>住房改革支出</t>
  </si>
  <si>
    <t>2210201</t>
  </si>
  <si>
    <t xml:space="preserve">  住房公积金</t>
  </si>
  <si>
    <t>其他支出</t>
  </si>
  <si>
    <t>彩票公益金及对应专项债务收入安排的支出</t>
  </si>
  <si>
    <t>用于社会福利的彩票公益金支出</t>
  </si>
  <si>
    <t>用于体育事业的彩票公益金支出</t>
  </si>
  <si>
    <t>注：1.本表依据《支出决算表》（财决04表）进行批复。</t>
  </si>
  <si>
    <t xml:space="preserve">    3.本表批复到项级科目。</t>
  </si>
  <si>
    <t xml:space="preserve">    4.本表以“万元”为金额单位（保留两位小数）。</t>
  </si>
  <si>
    <t>2017年支出决算表</t>
  </si>
  <si>
    <t>基本支出</t>
  </si>
  <si>
    <t>项目支出</t>
  </si>
  <si>
    <t>上缴上级支出</t>
  </si>
  <si>
    <t>经营支出</t>
  </si>
  <si>
    <t>对附属单位补助支出</t>
  </si>
  <si>
    <t>166.500.00</t>
  </si>
  <si>
    <t>2017年财政拨款收入支出决算总表</t>
  </si>
  <si>
    <t>公开04表</t>
  </si>
  <si>
    <t>收     入</t>
  </si>
  <si>
    <t>支     出</t>
  </si>
  <si>
    <t>一般公共预算财政拨款</t>
  </si>
  <si>
    <t>政府性基金预算财政拨款</t>
  </si>
  <si>
    <t>一、一般公共预算财政拨款</t>
  </si>
  <si>
    <t>28</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</si>
  <si>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</si>
  <si>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</si>
  <si>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</si>
  <si>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</si>
  <si>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</si>
  <si>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</si>
  <si>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</si>
  <si>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2017年一般公共预算财政拨款收入支出决算表</t>
  </si>
  <si>
    <t>公开05表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</si>
  <si>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</si>
  <si>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</si>
  <si>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</si>
  <si>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</si>
  <si>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</si>
  <si>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</si>
  <si>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</si>
  <si>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</si>
  <si>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</si>
  <si>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2017年一般公共预算财政拨款基本支出决算表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</si>
  <si>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</si>
  <si>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</si>
  <si>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</si>
  <si>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</si>
  <si>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</si>
  <si>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</si>
  <si>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</si>
  <si>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</si>
  <si>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</si>
  <si>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</si>
  <si>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</si>
  <si>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</si>
  <si>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</si>
  <si>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</si>
  <si>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</si>
  <si>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</si>
  <si>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</si>
  <si>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</si>
  <si>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</si>
  <si>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</si>
  <si>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</si>
  <si>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</si>
  <si>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</si>
  <si>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</si>
  <si>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</si>
  <si>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</si>
  <si>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</si>
  <si>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</si>
  <si>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</si>
  <si>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</si>
  <si>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</si>
  <si>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</si>
  <si>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</si>
  <si>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</si>
  <si>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</si>
  <si>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</si>
  <si>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</si>
  <si>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</si>
  <si>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</si>
  <si>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</si>
  <si>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</si>
  <si>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</si>
  <si>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</si>
  <si>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</si>
  <si>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</si>
  <si>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</si>
  <si>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</si>
  <si>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</si>
  <si>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</si>
  <si>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</si>
  <si>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</si>
  <si>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</si>
  <si>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</si>
  <si>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</si>
  <si>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</si>
  <si>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</si>
  <si>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</si>
  <si>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</si>
  <si>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</si>
  <si>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</si>
  <si>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</si>
  <si>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</si>
  <si>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</si>
  <si>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</si>
  <si>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</si>
  <si>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</si>
  <si>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</si>
  <si>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</si>
  <si>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</si>
  <si>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</si>
  <si>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</si>
  <si>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</si>
  <si>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</si>
  <si>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</si>
  <si>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</si>
  <si>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</si>
  <si>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</si>
  <si>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</si>
  <si>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</si>
  <si>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</si>
  <si>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</si>
  <si>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</si>
  <si>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</si>
  <si>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</si>
  <si>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</si>
  <si>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</si>
  <si>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</si>
  <si>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</si>
  <si>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</si>
  <si>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</si>
  <si>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</si>
  <si>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</si>
  <si>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</si>
  <si>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</si>
  <si>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</si>
  <si>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</si>
  <si>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</si>
  <si>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</si>
  <si>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</si>
  <si>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</si>
  <si>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</si>
  <si>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</si>
  <si>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</si>
  <si>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</si>
  <si>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</si>
  <si>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</si>
  <si>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</si>
  <si>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</si>
  <si>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</si>
  <si>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</si>
  <si>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</si>
  <si>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</si>
  <si>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</si>
  <si>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</si>
  <si>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</si>
  <si>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</si>
  <si>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</si>
  <si>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</si>
  <si>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</si>
  <si>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</si>
  <si>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</si>
  <si>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</si>
  <si>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</si>
  <si>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</si>
  <si>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</si>
  <si>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</si>
  <si>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</si>
  <si>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</si>
  <si>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</si>
  <si>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</si>
  <si>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</si>
  <si>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</si>
  <si>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</si>
  <si>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</si>
  <si>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</si>
  <si>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</si>
  <si>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</si>
  <si>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</si>
  <si>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</si>
  <si>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</si>
  <si>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</si>
  <si>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</si>
  <si>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</si>
  <si>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</si>
  <si>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</si>
  <si>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</si>
  <si>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</si>
  <si>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</si>
  <si>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</si>
  <si>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</si>
  <si>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</si>
  <si>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</si>
  <si>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</si>
  <si>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</si>
  <si>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</si>
  <si>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</si>
  <si>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</si>
  <si>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</si>
  <si>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</si>
  <si>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</si>
  <si>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</si>
  <si>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</si>
  <si>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</si>
  <si>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</si>
  <si>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</si>
  <si>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</si>
  <si>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2017年政府性基金预算财政拨款收入支出决算表</t>
  </si>
  <si>
    <t>公开07表</t>
  </si>
  <si>
    <t>注：1.本表依据《政府性基金预算财政拨款收入支出决算表》（财决09表）进行批复。</t>
  </si>
  <si>
    <t>2017年一般公共预算财政拨款“三公”经费支出表</t>
  </si>
  <si>
    <t>公开08表</t>
  </si>
  <si>
    <r>
      <t>2</t>
    </r>
    <r>
      <rPr>
        <sz val="9"/>
        <color indexed="8"/>
        <rFont val="宋体"/>
        <family val="0"/>
      </rPr>
      <t>017年度预算数</t>
    </r>
  </si>
  <si>
    <r>
      <t>2</t>
    </r>
    <r>
      <rPr>
        <sz val="9"/>
        <color indexed="8"/>
        <rFont val="宋体"/>
        <family val="0"/>
      </rPr>
      <t>017年度决算数</t>
    </r>
  </si>
  <si>
    <t>因公出国（境）费</t>
  </si>
  <si>
    <t>公务用车购置及运行维护费</t>
  </si>
  <si>
    <t>公务接待费</t>
  </si>
  <si>
    <t>小计</t>
  </si>
  <si>
    <t>公务用车购置费</t>
  </si>
  <si>
    <t>公务用车运行维护费</t>
  </si>
  <si>
    <t>说明：本表反映部门本年度“三公”经费支出预决算情况。其中，2017年度预算数为“三公”经费年初预算数，决算数是包括当年一般公共预算财政拨款和以前年度结转资金安排的实际支出。</t>
  </si>
  <si>
    <t>部门：长沙市岳麓区观沙岭街道办事处</t>
  </si>
  <si>
    <t>部门：长沙市岳麓区观沙岭街道办事处</t>
  </si>
  <si>
    <t>行政运行</t>
  </si>
  <si>
    <t>未归口管理的行政单位离退休</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</si>
</sst>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yyyy\-m\-d"/>
    <numFmt numFmtId="188" formatCode="0.00_ "/>
    <numFmt numFmtId="189" formatCode="#,##0.00_ "/>
    <numFmt numFmtId="190" formatCode="#,##0.000000_ "/>
    <numFmt numFmtId="191" formatCode="#,##0.00000_ "/>
    <numFmt numFmtId="192" formatCode="#,##0.0000_ "/>
    <numFmt numFmtId="193" formatCode="#,##0.000_ "/>
    <numFmt numFmtId="194" formatCode="#,##0.0_ "/>
    <numFmt numFmtId="195" formatCode="#,##0_ "/>
  </numFmts>
  <fonts count="29">
    <font>
      <sz val="10"/>
      <color indexed="8"/>
      <name val="Arial"/>
      <family val="2"/>
    </font>
    <font>
      <sz val="11"/>
      <color indexed="8"/>
      <name val="宋体"/>
      <family val="0"/>
    </font>
    <font>
      <sz val="9"/>
      <color indexed="8"/>
      <name val="宋体"/>
      <family val="0"/>
    </font>
    <font>
      <b/>
      <sz val="9"/>
      <color indexed="8"/>
      <name val="宋体"/>
      <family val="0"/>
    </font>
    <font>
      <sz val="22"/>
      <color indexed="8"/>
      <name val="方正小标宋简体"/>
      <family val="0"/>
    </font>
    <font>
      <sz val="10"/>
      <color indexed="8"/>
      <name val="宋体"/>
      <family val="0"/>
    </font>
    <font>
      <sz val="9"/>
      <name val="宋体"/>
      <family val="0"/>
    </font>
    <font>
      <sz val="12"/>
      <name val="宋体"/>
      <family val="0"/>
    </font>
    <font>
      <sz val="22"/>
      <name val="方正小标宋简体"/>
      <family val="0"/>
    </font>
    <font>
      <b/>
      <sz val="9"/>
      <name val="宋体"/>
      <family val="0"/>
    </font>
    <font>
      <sz val="10"/>
      <name val="Times New Roman"/>
      <family val="1"/>
    </font>
    <font>
      <sz val="11"/>
      <color indexed="10"/>
      <name val="宋体"/>
      <family val="0"/>
    </font>
    <font>
      <b/>
      <sz val="18"/>
      <color indexed="54"/>
      <name val="宋体"/>
      <family val="0"/>
    </font>
    <font>
      <b/>
      <sz val="15"/>
      <color indexed="54"/>
      <name val="宋体"/>
      <family val="0"/>
    </font>
    <font>
      <b/>
      <sz val="11"/>
      <color indexed="54"/>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9"/>
        <bgColor indexed="64"/>
      </patternFill>
    </fill>
  </fills>
  <borders count="37">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right/>
      <top/>
      <bottom style="thin"/>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thin"/>
      <top style="thin"/>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9" fontId="0" fillId="0" borderId="0">
      <alignment/>
      <protection/>
    </xf>
    <xf numFmtId="0" fontId="12" fillId="0" borderId="0" applyNumberFormat="0" applyFill="0" applyBorder="0" applyAlignment="0" applyProtection="0"/>
    <xf numFmtId="0" fontId="13" fillId="0" borderId="1" applyNumberFormat="0" applyFill="0" applyAlignment="0" applyProtection="0"/>
    <xf numFmtId="0" fontId="25"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13" borderId="0" applyNumberFormat="0" applyBorder="0" applyAlignment="0" applyProtection="0"/>
    <xf numFmtId="0" fontId="6" fillId="0" borderId="0">
      <alignment/>
      <protection/>
    </xf>
    <xf numFmtId="0" fontId="6" fillId="0" borderId="0">
      <alignment/>
      <protection/>
    </xf>
    <xf numFmtId="0" fontId="7" fillId="0" borderId="0">
      <alignment vertical="center"/>
      <protection/>
    </xf>
    <xf numFmtId="0" fontId="21" fillId="0" borderId="0" applyNumberFormat="0" applyFill="0" applyBorder="0" applyAlignment="0" applyProtection="0"/>
    <xf numFmtId="0" fontId="18" fillId="7" borderId="0" applyNumberFormat="0" applyBorder="0" applyAlignment="0" applyProtection="0"/>
    <xf numFmtId="0" fontId="24" fillId="0" borderId="3" applyNumberFormat="0" applyFill="0" applyAlignment="0" applyProtection="0"/>
    <xf numFmtId="186" fontId="0" fillId="0" borderId="0">
      <alignment/>
      <protection/>
    </xf>
    <xf numFmtId="45" fontId="0" fillId="0" borderId="0">
      <alignment/>
      <protection/>
    </xf>
    <xf numFmtId="0" fontId="27" fillId="9" borderId="4" applyNumberFormat="0" applyAlignment="0" applyProtection="0"/>
    <xf numFmtId="0" fontId="28" fillId="14" borderId="5" applyNumberFormat="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0" fillId="0" borderId="6" applyNumberFormat="0" applyFill="0" applyAlignment="0" applyProtection="0"/>
    <xf numFmtId="184" fontId="0" fillId="0" borderId="0">
      <alignment/>
      <protection/>
    </xf>
    <xf numFmtId="185" fontId="0" fillId="0" borderId="0">
      <alignment/>
      <protection/>
    </xf>
    <xf numFmtId="0" fontId="16" fillId="11"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9" fillId="10" borderId="0" applyNumberFormat="0" applyBorder="0" applyAlignment="0" applyProtection="0"/>
    <xf numFmtId="0" fontId="26" fillId="9" borderId="7" applyNumberFormat="0" applyAlignment="0" applyProtection="0"/>
    <xf numFmtId="0" fontId="17" fillId="3" borderId="4" applyNumberFormat="0" applyAlignment="0" applyProtection="0"/>
    <xf numFmtId="0" fontId="23" fillId="0" borderId="0" applyNumberFormat="0" applyFill="0" applyBorder="0" applyAlignment="0" applyProtection="0"/>
    <xf numFmtId="0" fontId="1" fillId="5" borderId="8" applyNumberFormat="0" applyFont="0" applyAlignment="0" applyProtection="0"/>
  </cellStyleXfs>
  <cellXfs count="15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center" vertical="center"/>
    </xf>
    <xf numFmtId="0" fontId="2" fillId="4" borderId="0" xfId="0" applyFont="1" applyFill="1" applyAlignment="1">
      <alignment vertical="center"/>
    </xf>
    <xf numFmtId="0" fontId="2" fillId="18" borderId="9" xfId="0" applyFont="1" applyFill="1" applyBorder="1" applyAlignment="1">
      <alignment horizontal="center" vertical="center" shrinkToFit="1"/>
    </xf>
    <xf numFmtId="0" fontId="2" fillId="18" borderId="9" xfId="0" applyFont="1" applyFill="1" applyBorder="1" applyAlignment="1">
      <alignment horizontal="center" vertical="center" wrapText="1" shrinkToFit="1"/>
    </xf>
    <xf numFmtId="0" fontId="2" fillId="18" borderId="10" xfId="0" applyFont="1" applyFill="1" applyBorder="1" applyAlignment="1">
      <alignment horizontal="center" vertical="center" shrinkToFit="1"/>
    </xf>
    <xf numFmtId="0" fontId="2" fillId="18" borderId="11" xfId="0" applyFont="1" applyFill="1" applyBorder="1" applyAlignment="1">
      <alignment horizontal="center" vertical="center" shrinkToFit="1"/>
    </xf>
    <xf numFmtId="0" fontId="2" fillId="18" borderId="11" xfId="0" applyFont="1" applyFill="1" applyBorder="1" applyAlignment="1">
      <alignment horizontal="center" vertical="center" wrapText="1" shrinkToFit="1"/>
    </xf>
    <xf numFmtId="4" fontId="2" fillId="4" borderId="11" xfId="0" applyNumberFormat="1" applyFont="1" applyFill="1" applyBorder="1" applyAlignment="1">
      <alignment horizontal="right" vertical="center" shrinkToFit="1"/>
    </xf>
    <xf numFmtId="0" fontId="3" fillId="4" borderId="11" xfId="0" applyFont="1" applyFill="1" applyBorder="1" applyAlignment="1">
      <alignment horizontal="left" vertical="center" shrinkToFit="1"/>
    </xf>
    <xf numFmtId="4" fontId="3" fillId="4" borderId="11" xfId="0" applyNumberFormat="1" applyFont="1" applyFill="1" applyBorder="1" applyAlignment="1">
      <alignment horizontal="right" vertical="center" shrinkToFit="1"/>
    </xf>
    <xf numFmtId="0" fontId="2" fillId="4" borderId="11" xfId="0" applyFont="1" applyFill="1" applyBorder="1" applyAlignment="1">
      <alignment horizontal="left" vertical="center" shrinkToFit="1"/>
    </xf>
    <xf numFmtId="4" fontId="3" fillId="4" borderId="11" xfId="0" applyNumberFormat="1" applyFont="1" applyFill="1" applyBorder="1" applyAlignment="1">
      <alignment horizontal="left" vertical="center" shrinkToFit="1"/>
    </xf>
    <xf numFmtId="0" fontId="2" fillId="4" borderId="11" xfId="0" applyFont="1" applyFill="1" applyBorder="1" applyAlignment="1">
      <alignment horizontal="left" vertical="center" shrinkToFit="1"/>
    </xf>
    <xf numFmtId="0" fontId="3" fillId="4" borderId="11" xfId="0" applyFont="1" applyFill="1" applyBorder="1" applyAlignment="1">
      <alignment horizontal="left" vertical="center" shrinkToFit="1"/>
    </xf>
    <xf numFmtId="0" fontId="2" fillId="4" borderId="0" xfId="0" applyFont="1" applyFill="1" applyAlignment="1">
      <alignment horizontal="right" vertical="center"/>
    </xf>
    <xf numFmtId="0" fontId="2" fillId="0" borderId="0" xfId="0" applyFont="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2" fillId="4" borderId="0" xfId="0" applyFont="1" applyFill="1" applyAlignment="1">
      <alignment horizontal="left" vertical="center" shrinkToFit="1"/>
    </xf>
    <xf numFmtId="0" fontId="5"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 fillId="0" borderId="0" xfId="42" applyFont="1" applyAlignment="1">
      <alignment vertical="center" wrapText="1"/>
      <protection/>
    </xf>
    <xf numFmtId="0" fontId="7" fillId="0" borderId="0" xfId="42" applyFont="1" applyAlignment="1">
      <alignment vertical="center" wrapText="1"/>
      <protection/>
    </xf>
    <xf numFmtId="0" fontId="9" fillId="0" borderId="0" xfId="41" applyNumberFormat="1" applyFont="1" applyFill="1" applyAlignment="1" applyProtection="1">
      <alignment horizontal="center" vertical="center"/>
      <protection/>
    </xf>
    <xf numFmtId="0" fontId="6" fillId="0" borderId="16" xfId="41" applyFont="1" applyBorder="1" applyAlignment="1">
      <alignment horizontal="right" vertical="center" wrapText="1"/>
      <protection/>
    </xf>
    <xf numFmtId="0" fontId="6" fillId="0" borderId="17" xfId="40" applyFont="1" applyBorder="1" applyAlignment="1">
      <alignment horizontal="center" vertical="center" wrapText="1"/>
      <protection/>
    </xf>
    <xf numFmtId="0" fontId="6" fillId="4" borderId="17" xfId="40" applyFont="1" applyFill="1" applyBorder="1" applyAlignment="1">
      <alignment horizontal="center" vertical="center" wrapText="1"/>
      <protection/>
    </xf>
    <xf numFmtId="4" fontId="2" fillId="0" borderId="17"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10" fillId="0" borderId="0" xfId="41" applyFont="1" applyAlignment="1">
      <alignment horizontal="center" vertical="center" wrapText="1"/>
      <protection/>
    </xf>
    <xf numFmtId="0" fontId="6" fillId="0" borderId="0" xfId="41" applyFont="1" applyAlignment="1">
      <alignment horizontal="center" vertical="center" wrapText="1"/>
      <protection/>
    </xf>
    <xf numFmtId="0" fontId="6" fillId="0" borderId="0" xfId="40" applyFont="1" applyAlignment="1">
      <alignment vertical="center"/>
      <protection/>
    </xf>
    <xf numFmtId="0" fontId="2" fillId="18" borderId="17" xfId="0" applyFont="1" applyFill="1" applyBorder="1" applyAlignment="1">
      <alignment horizontal="center" vertical="center" wrapText="1" shrinkToFit="1"/>
    </xf>
    <xf numFmtId="0" fontId="2" fillId="18" borderId="17" xfId="0" applyFont="1" applyFill="1" applyBorder="1" applyAlignment="1">
      <alignment horizontal="center" vertical="center" shrinkToFit="1"/>
    </xf>
    <xf numFmtId="0" fontId="2" fillId="18" borderId="18" xfId="0" applyFont="1" applyFill="1" applyBorder="1" applyAlignment="1">
      <alignment horizontal="center" vertical="center" wrapText="1" shrinkToFit="1"/>
    </xf>
    <xf numFmtId="0" fontId="2" fillId="4" borderId="17" xfId="0" applyFont="1" applyFill="1" applyBorder="1" applyAlignment="1">
      <alignment horizontal="left" vertical="center" wrapText="1"/>
    </xf>
    <xf numFmtId="0" fontId="2" fillId="18" borderId="19" xfId="0" applyFont="1" applyFill="1" applyBorder="1" applyAlignment="1">
      <alignment horizontal="center" vertical="center" wrapText="1" shrinkToFit="1"/>
    </xf>
    <xf numFmtId="0" fontId="2" fillId="18" borderId="10" xfId="0" applyFont="1" applyFill="1" applyBorder="1" applyAlignment="1">
      <alignment horizontal="left" vertical="center" shrinkToFit="1"/>
    </xf>
    <xf numFmtId="0" fontId="2" fillId="18" borderId="11" xfId="0" applyFont="1" applyFill="1" applyBorder="1" applyAlignment="1">
      <alignment horizontal="left" vertical="center" shrinkToFit="1"/>
    </xf>
    <xf numFmtId="0" fontId="2" fillId="18" borderId="11" xfId="0" applyFont="1" applyFill="1" applyBorder="1" applyAlignment="1">
      <alignment horizontal="right" vertical="center" shrinkToFit="1"/>
    </xf>
    <xf numFmtId="188" fontId="2" fillId="18" borderId="11" xfId="0" applyNumberFormat="1" applyFont="1" applyFill="1" applyBorder="1" applyAlignment="1">
      <alignment horizontal="right" vertical="center" shrinkToFit="1"/>
    </xf>
    <xf numFmtId="0" fontId="2" fillId="4" borderId="11" xfId="0" applyFont="1" applyFill="1" applyBorder="1" applyAlignment="1">
      <alignment vertical="center" shrinkToFit="1"/>
    </xf>
    <xf numFmtId="0" fontId="2" fillId="18" borderId="10"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1" xfId="0" applyFont="1" applyFill="1" applyBorder="1" applyAlignment="1">
      <alignment horizontal="center" vertical="center"/>
    </xf>
    <xf numFmtId="0" fontId="2" fillId="18" borderId="10" xfId="0" applyFont="1" applyFill="1" applyBorder="1" applyAlignment="1">
      <alignment horizontal="center" vertical="center"/>
    </xf>
    <xf numFmtId="0" fontId="2" fillId="18" borderId="10" xfId="0" applyFont="1" applyFill="1" applyBorder="1" applyAlignment="1">
      <alignment horizontal="left" vertical="center"/>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2" fillId="18" borderId="11" xfId="0" applyFont="1" applyFill="1" applyBorder="1" applyAlignment="1">
      <alignment horizontal="left" vertical="center"/>
    </xf>
    <xf numFmtId="0" fontId="3" fillId="18" borderId="10" xfId="0" applyFont="1" applyFill="1" applyBorder="1" applyAlignment="1">
      <alignment horizontal="center" vertical="center" shrinkToFit="1"/>
    </xf>
    <xf numFmtId="0" fontId="3" fillId="18" borderId="11" xfId="0" applyFont="1" applyFill="1" applyBorder="1" applyAlignment="1">
      <alignment horizontal="center" vertical="center" shrinkToFit="1"/>
    </xf>
    <xf numFmtId="0" fontId="2" fillId="18" borderId="20" xfId="0" applyFont="1" applyFill="1" applyBorder="1" applyAlignment="1">
      <alignment horizontal="center" vertical="center" wrapText="1" shrinkToFit="1"/>
    </xf>
    <xf numFmtId="0" fontId="6" fillId="4" borderId="11" xfId="0" applyFont="1" applyFill="1" applyBorder="1" applyAlignment="1">
      <alignment horizontal="left" vertical="center" shrinkToFit="1"/>
    </xf>
    <xf numFmtId="4" fontId="6" fillId="4" borderId="11" xfId="0" applyNumberFormat="1" applyFont="1" applyFill="1" applyBorder="1" applyAlignment="1">
      <alignment horizontal="right" vertical="center" shrinkToFit="1"/>
    </xf>
    <xf numFmtId="0" fontId="9" fillId="4" borderId="11" xfId="0" applyFont="1" applyFill="1" applyBorder="1" applyAlignment="1">
      <alignment horizontal="left" vertical="center" shrinkToFit="1"/>
    </xf>
    <xf numFmtId="4" fontId="9" fillId="4" borderId="11" xfId="0" applyNumberFormat="1" applyFont="1" applyFill="1" applyBorder="1" applyAlignment="1">
      <alignment horizontal="right" vertical="center" shrinkToFit="1"/>
    </xf>
    <xf numFmtId="0" fontId="6" fillId="4" borderId="21" xfId="0" applyFont="1" applyFill="1" applyBorder="1" applyAlignment="1">
      <alignment horizontal="left" vertical="center" shrinkToFit="1"/>
    </xf>
    <xf numFmtId="4" fontId="6" fillId="4" borderId="21" xfId="0" applyNumberFormat="1" applyFont="1" applyFill="1" applyBorder="1" applyAlignment="1">
      <alignment horizontal="right" vertical="center" shrinkToFit="1"/>
    </xf>
    <xf numFmtId="0" fontId="2" fillId="0" borderId="22" xfId="0" applyFont="1" applyBorder="1" applyAlignment="1">
      <alignment horizontal="center" vertical="center"/>
    </xf>
    <xf numFmtId="0" fontId="0" fillId="0" borderId="0" xfId="0" applyBorder="1" applyAlignment="1">
      <alignment vertical="center"/>
    </xf>
    <xf numFmtId="0" fontId="0" fillId="0" borderId="14" xfId="0" applyBorder="1" applyAlignment="1">
      <alignment horizontal="center" vertical="center"/>
    </xf>
    <xf numFmtId="0" fontId="2" fillId="0" borderId="19" xfId="0" applyFont="1" applyBorder="1" applyAlignment="1">
      <alignment horizontal="center" vertical="center"/>
    </xf>
    <xf numFmtId="4" fontId="3" fillId="4" borderId="19" xfId="0" applyNumberFormat="1" applyFont="1" applyFill="1" applyBorder="1" applyAlignment="1">
      <alignment horizontal="right" vertical="center" shrinkToFit="1"/>
    </xf>
    <xf numFmtId="4" fontId="2" fillId="4" borderId="19" xfId="0" applyNumberFormat="1" applyFont="1" applyFill="1" applyBorder="1" applyAlignment="1">
      <alignment horizontal="right" vertical="center" shrinkToFit="1"/>
    </xf>
    <xf numFmtId="4" fontId="3" fillId="4" borderId="19" xfId="0" applyNumberFormat="1" applyFont="1" applyFill="1" applyBorder="1" applyAlignment="1">
      <alignment horizontal="left" vertical="center" shrinkToFit="1"/>
    </xf>
    <xf numFmtId="4" fontId="6" fillId="4" borderId="19" xfId="0" applyNumberFormat="1" applyFont="1" applyFill="1" applyBorder="1" applyAlignment="1">
      <alignment horizontal="right" vertical="center" shrinkToFit="1"/>
    </xf>
    <xf numFmtId="4" fontId="9" fillId="4" borderId="19" xfId="0" applyNumberFormat="1" applyFont="1" applyFill="1" applyBorder="1" applyAlignment="1">
      <alignment horizontal="right" vertical="center" shrinkToFit="1"/>
    </xf>
    <xf numFmtId="0" fontId="9" fillId="0" borderId="19" xfId="0" applyFont="1" applyBorder="1" applyAlignment="1">
      <alignment horizontal="center" vertical="center"/>
    </xf>
    <xf numFmtId="0" fontId="6" fillId="0" borderId="19" xfId="0" applyFont="1" applyBorder="1" applyAlignment="1">
      <alignment horizontal="center" vertical="center"/>
    </xf>
    <xf numFmtId="0" fontId="9" fillId="4" borderId="19" xfId="0" applyFont="1" applyFill="1" applyBorder="1" applyAlignment="1">
      <alignment horizontal="left" vertical="center" shrinkToFit="1"/>
    </xf>
    <xf numFmtId="0" fontId="6" fillId="4" borderId="19" xfId="0" applyFont="1" applyFill="1" applyBorder="1" applyAlignment="1">
      <alignment horizontal="left" vertical="center" shrinkToFit="1"/>
    </xf>
    <xf numFmtId="0" fontId="3" fillId="0" borderId="19" xfId="0" applyFont="1" applyBorder="1" applyAlignment="1">
      <alignment vertical="center"/>
    </xf>
    <xf numFmtId="0" fontId="2" fillId="0" borderId="19" xfId="0" applyFont="1" applyBorder="1" applyAlignment="1">
      <alignment vertical="center"/>
    </xf>
    <xf numFmtId="0" fontId="3" fillId="0" borderId="19" xfId="0" applyFont="1" applyBorder="1" applyAlignment="1">
      <alignment horizontal="left" vertical="center"/>
    </xf>
    <xf numFmtId="189" fontId="2" fillId="18" borderId="11" xfId="0" applyNumberFormat="1" applyFont="1" applyFill="1" applyBorder="1" applyAlignment="1">
      <alignment horizontal="left" vertical="center" shrinkToFit="1"/>
    </xf>
    <xf numFmtId="0" fontId="3" fillId="4" borderId="11" xfId="0" applyFont="1" applyFill="1" applyBorder="1" applyAlignment="1">
      <alignment horizontal="left" vertical="center" shrinkToFit="1"/>
    </xf>
    <xf numFmtId="0" fontId="2" fillId="4" borderId="23" xfId="0" applyFont="1" applyFill="1" applyBorder="1" applyAlignment="1">
      <alignment horizontal="left" vertical="center" shrinkToFit="1"/>
    </xf>
    <xf numFmtId="0" fontId="2" fillId="4" borderId="24" xfId="0" applyFont="1" applyFill="1" applyBorder="1" applyAlignment="1">
      <alignment horizontal="left" vertical="center" shrinkToFit="1"/>
    </xf>
    <xf numFmtId="0" fontId="6" fillId="4" borderId="21" xfId="0" applyFont="1" applyFill="1" applyBorder="1" applyAlignment="1">
      <alignment horizontal="left" vertical="center" shrinkToFit="1"/>
    </xf>
    <xf numFmtId="0" fontId="2" fillId="4" borderId="25" xfId="0" applyFont="1" applyFill="1" applyBorder="1" applyAlignment="1">
      <alignment horizontal="left" vertical="center" shrinkToFit="1"/>
    </xf>
    <xf numFmtId="0" fontId="2" fillId="4" borderId="26" xfId="0" applyFont="1" applyFill="1" applyBorder="1" applyAlignment="1">
      <alignment horizontal="left" vertical="center" shrinkToFit="1"/>
    </xf>
    <xf numFmtId="0" fontId="2" fillId="4" borderId="16" xfId="0" applyFont="1" applyFill="1" applyBorder="1" applyAlignment="1">
      <alignment horizontal="left" vertical="center" shrinkToFit="1"/>
    </xf>
    <xf numFmtId="0" fontId="9" fillId="4" borderId="10" xfId="0" applyFont="1" applyFill="1" applyBorder="1" applyAlignment="1">
      <alignment horizontal="left" vertical="center" shrinkToFit="1"/>
    </xf>
    <xf numFmtId="0" fontId="6" fillId="4" borderId="10" xfId="0" applyFont="1" applyFill="1" applyBorder="1" applyAlignment="1">
      <alignment horizontal="left" vertical="center" shrinkToFit="1"/>
    </xf>
    <xf numFmtId="0" fontId="3" fillId="4" borderId="23" xfId="0" applyFont="1" applyFill="1" applyBorder="1" applyAlignment="1">
      <alignment horizontal="left" vertical="center" shrinkToFit="1"/>
    </xf>
    <xf numFmtId="0" fontId="3" fillId="4" borderId="24" xfId="0" applyFont="1" applyFill="1" applyBorder="1" applyAlignment="1">
      <alignment horizontal="left" vertical="center" shrinkToFit="1"/>
    </xf>
    <xf numFmtId="0" fontId="2" fillId="4" borderId="0" xfId="0" applyFont="1" applyFill="1" applyAlignment="1">
      <alignment horizontal="left" vertical="center"/>
    </xf>
    <xf numFmtId="0" fontId="4" fillId="4" borderId="0" xfId="0" applyFont="1" applyFill="1" applyAlignment="1">
      <alignment horizontal="center" vertical="center"/>
    </xf>
    <xf numFmtId="0" fontId="2" fillId="18" borderId="19" xfId="0" applyFont="1" applyFill="1" applyBorder="1" applyAlignment="1">
      <alignment horizontal="center" vertical="center" shrinkToFit="1"/>
    </xf>
    <xf numFmtId="0" fontId="2" fillId="18" borderId="9" xfId="0" applyFont="1" applyFill="1" applyBorder="1" applyAlignment="1">
      <alignment horizontal="center" vertical="center" shrinkToFit="1"/>
    </xf>
    <xf numFmtId="0" fontId="2" fillId="4" borderId="0" xfId="0" applyFont="1" applyFill="1" applyAlignment="1">
      <alignment horizontal="left" vertical="center" shrinkToFit="1"/>
    </xf>
    <xf numFmtId="0" fontId="9" fillId="4" borderId="23" xfId="0" applyFont="1" applyFill="1" applyBorder="1" applyAlignment="1">
      <alignment horizontal="left" vertical="center" shrinkToFit="1"/>
    </xf>
    <xf numFmtId="0" fontId="9" fillId="4" borderId="24" xfId="0" applyFont="1" applyFill="1" applyBorder="1" applyAlignment="1">
      <alignment horizontal="left" vertical="center" shrinkToFit="1"/>
    </xf>
    <xf numFmtId="0" fontId="9" fillId="4" borderId="11" xfId="0" applyFont="1" applyFill="1" applyBorder="1" applyAlignment="1">
      <alignment horizontal="left" vertical="center" shrinkToFit="1"/>
    </xf>
    <xf numFmtId="0" fontId="6" fillId="4" borderId="23" xfId="0" applyFont="1" applyFill="1" applyBorder="1" applyAlignment="1">
      <alignment horizontal="left" vertical="center" shrinkToFit="1"/>
    </xf>
    <xf numFmtId="0" fontId="6" fillId="4" borderId="24" xfId="0" applyFont="1" applyFill="1" applyBorder="1" applyAlignment="1">
      <alignment horizontal="left" vertical="center" shrinkToFit="1"/>
    </xf>
    <xf numFmtId="0" fontId="6" fillId="4" borderId="11" xfId="0" applyFont="1" applyFill="1" applyBorder="1" applyAlignment="1">
      <alignment horizontal="left" vertical="center" shrinkToFit="1"/>
    </xf>
    <xf numFmtId="0" fontId="6" fillId="4" borderId="27" xfId="0" applyFont="1" applyFill="1" applyBorder="1" applyAlignment="1">
      <alignment horizontal="left" vertical="center" shrinkToFit="1"/>
    </xf>
    <xf numFmtId="0" fontId="6" fillId="4" borderId="0" xfId="0" applyFont="1" applyFill="1" applyBorder="1" applyAlignment="1">
      <alignment horizontal="left" vertical="center" shrinkToFit="1"/>
    </xf>
    <xf numFmtId="0" fontId="2" fillId="4" borderId="11" xfId="0" applyFont="1" applyFill="1" applyBorder="1" applyAlignment="1">
      <alignment horizontal="left" vertical="center" shrinkToFit="1"/>
    </xf>
    <xf numFmtId="0" fontId="3" fillId="4" borderId="10" xfId="0" applyFont="1" applyFill="1" applyBorder="1" applyAlignment="1">
      <alignment horizontal="left" vertical="center" shrinkToFit="1"/>
    </xf>
    <xf numFmtId="0" fontId="2" fillId="4" borderId="10" xfId="0" applyFont="1" applyFill="1" applyBorder="1" applyAlignment="1">
      <alignment horizontal="left" vertical="center" shrinkToFit="1"/>
    </xf>
    <xf numFmtId="0" fontId="2" fillId="18" borderId="10" xfId="0" applyFont="1" applyFill="1" applyBorder="1" applyAlignment="1">
      <alignment horizontal="center" vertical="center" shrinkToFit="1"/>
    </xf>
    <xf numFmtId="0" fontId="2" fillId="18" borderId="11" xfId="0" applyFont="1" applyFill="1" applyBorder="1" applyAlignment="1">
      <alignment horizontal="center" vertical="center" shrinkToFit="1"/>
    </xf>
    <xf numFmtId="0" fontId="2" fillId="18" borderId="19" xfId="0" applyFont="1" applyFill="1" applyBorder="1" applyAlignment="1">
      <alignment horizontal="center" vertical="center"/>
    </xf>
    <xf numFmtId="0" fontId="2" fillId="18" borderId="9" xfId="0" applyFont="1" applyFill="1" applyBorder="1" applyAlignment="1">
      <alignment horizontal="center" vertical="center"/>
    </xf>
    <xf numFmtId="187" fontId="2" fillId="4" borderId="0" xfId="0" applyNumberFormat="1" applyFont="1" applyFill="1" applyAlignment="1">
      <alignment horizontal="left" vertical="center"/>
    </xf>
    <xf numFmtId="0" fontId="9" fillId="4" borderId="19" xfId="0" applyFont="1" applyFill="1" applyBorder="1" applyAlignment="1">
      <alignment horizontal="left" vertical="center" shrinkToFit="1"/>
    </xf>
    <xf numFmtId="0" fontId="6" fillId="4" borderId="19" xfId="0" applyFont="1" applyFill="1" applyBorder="1" applyAlignment="1">
      <alignment horizontal="left" vertical="center" shrinkToFit="1"/>
    </xf>
    <xf numFmtId="0" fontId="2" fillId="18" borderId="28" xfId="0" applyFont="1" applyFill="1" applyBorder="1" applyAlignment="1">
      <alignment horizontal="center" vertical="center" wrapText="1" shrinkToFit="1"/>
    </xf>
    <xf numFmtId="0" fontId="2" fillId="18" borderId="10" xfId="0" applyFont="1" applyFill="1" applyBorder="1" applyAlignment="1">
      <alignment horizontal="center" vertical="center" wrapText="1" shrinkToFit="1"/>
    </xf>
    <xf numFmtId="0" fontId="2" fillId="18" borderId="29" xfId="0" applyFont="1" applyFill="1" applyBorder="1" applyAlignment="1">
      <alignment horizontal="center" vertical="center" wrapText="1" shrinkToFit="1"/>
    </xf>
    <xf numFmtId="0" fontId="2" fillId="18" borderId="20" xfId="0" applyFont="1" applyFill="1" applyBorder="1" applyAlignment="1">
      <alignment horizontal="center" vertical="center" wrapText="1" shrinkToFit="1"/>
    </xf>
    <xf numFmtId="0" fontId="2" fillId="18" borderId="30" xfId="0" applyFont="1" applyFill="1" applyBorder="1" applyAlignment="1">
      <alignment horizontal="center" vertical="center" wrapText="1" shrinkToFit="1"/>
    </xf>
    <xf numFmtId="0" fontId="2" fillId="18" borderId="27" xfId="0" applyFont="1" applyFill="1" applyBorder="1" applyAlignment="1">
      <alignment horizontal="center" vertical="center" wrapText="1" shrinkToFit="1"/>
    </xf>
    <xf numFmtId="0" fontId="2" fillId="18" borderId="0" xfId="0" applyFont="1" applyFill="1" applyBorder="1" applyAlignment="1">
      <alignment horizontal="center" vertical="center" wrapText="1" shrinkToFit="1"/>
    </xf>
    <xf numFmtId="0" fontId="2" fillId="18" borderId="21" xfId="0" applyFont="1" applyFill="1" applyBorder="1" applyAlignment="1">
      <alignment horizontal="center" vertical="center" wrapText="1" shrinkToFit="1"/>
    </xf>
    <xf numFmtId="0" fontId="2" fillId="18" borderId="23" xfId="0" applyFont="1" applyFill="1" applyBorder="1" applyAlignment="1">
      <alignment horizontal="center" vertical="center" wrapText="1" shrinkToFit="1"/>
    </xf>
    <xf numFmtId="0" fontId="2" fillId="18" borderId="24" xfId="0" applyFont="1" applyFill="1" applyBorder="1" applyAlignment="1">
      <alignment horizontal="center" vertical="center" wrapText="1" shrinkToFit="1"/>
    </xf>
    <xf numFmtId="0" fontId="2" fillId="18" borderId="11" xfId="0" applyFont="1" applyFill="1" applyBorder="1" applyAlignment="1">
      <alignment horizontal="center" vertical="center" wrapText="1" shrinkToFit="1"/>
    </xf>
    <xf numFmtId="0" fontId="2" fillId="18" borderId="31" xfId="0" applyFont="1" applyFill="1" applyBorder="1" applyAlignment="1">
      <alignment horizontal="center" vertical="center" wrapText="1" shrinkToFit="1"/>
    </xf>
    <xf numFmtId="0" fontId="2" fillId="18" borderId="9" xfId="0" applyFont="1" applyFill="1" applyBorder="1" applyAlignment="1">
      <alignment horizontal="center" vertical="center" wrapText="1" shrinkToFit="1"/>
    </xf>
    <xf numFmtId="187" fontId="2" fillId="4" borderId="0" xfId="0" applyNumberFormat="1" applyFont="1" applyFill="1" applyAlignment="1">
      <alignment horizontal="left" vertical="center" wrapText="1" shrinkToFit="1"/>
    </xf>
    <xf numFmtId="0" fontId="2" fillId="4" borderId="0" xfId="0" applyFont="1" applyFill="1" applyAlignment="1">
      <alignment horizontal="left" vertical="center" wrapText="1" shrinkToFit="1"/>
    </xf>
    <xf numFmtId="0" fontId="4" fillId="0" borderId="0" xfId="0" applyFont="1" applyAlignment="1">
      <alignment horizontal="center" vertical="center"/>
    </xf>
    <xf numFmtId="0" fontId="2" fillId="18" borderId="19" xfId="0" applyFont="1" applyFill="1" applyBorder="1" applyAlignment="1">
      <alignment horizontal="center" vertical="center" wrapText="1" shrinkToFit="1"/>
    </xf>
    <xf numFmtId="0" fontId="2" fillId="18" borderId="32" xfId="0" applyFont="1" applyFill="1" applyBorder="1" applyAlignment="1">
      <alignment horizontal="center" vertical="center" wrapText="1" shrinkToFit="1"/>
    </xf>
    <xf numFmtId="0" fontId="2" fillId="18" borderId="17" xfId="0" applyFont="1" applyFill="1" applyBorder="1" applyAlignment="1">
      <alignment horizontal="center" vertical="center" wrapText="1" shrinkToFit="1"/>
    </xf>
    <xf numFmtId="0" fontId="2" fillId="4" borderId="17" xfId="0" applyFont="1" applyFill="1" applyBorder="1" applyAlignment="1">
      <alignment horizontal="left" vertical="center" shrinkToFit="1"/>
    </xf>
    <xf numFmtId="0" fontId="2" fillId="18" borderId="33" xfId="0" applyFont="1" applyFill="1" applyBorder="1" applyAlignment="1">
      <alignment horizontal="center" vertical="center" wrapText="1" shrinkToFit="1"/>
    </xf>
    <xf numFmtId="0" fontId="6" fillId="0" borderId="34" xfId="40" applyFont="1" applyBorder="1" applyAlignment="1">
      <alignment horizontal="center" vertical="center" wrapText="1"/>
      <protection/>
    </xf>
    <xf numFmtId="0" fontId="6" fillId="0" borderId="35" xfId="40" applyFont="1" applyBorder="1" applyAlignment="1">
      <alignment horizontal="center" vertical="center" wrapText="1"/>
      <protection/>
    </xf>
    <xf numFmtId="0" fontId="6" fillId="0" borderId="36" xfId="40" applyFont="1" applyBorder="1" applyAlignment="1">
      <alignment horizontal="center" vertical="center" wrapText="1"/>
      <protection/>
    </xf>
    <xf numFmtId="0" fontId="6" fillId="0" borderId="13" xfId="41" applyFont="1" applyBorder="1" applyAlignment="1">
      <alignment horizontal="left" vertical="center" wrapText="1"/>
      <protection/>
    </xf>
    <xf numFmtId="0" fontId="6" fillId="4" borderId="22" xfId="40" applyFont="1" applyFill="1" applyBorder="1" applyAlignment="1">
      <alignment horizontal="center" vertical="center" wrapText="1"/>
      <protection/>
    </xf>
    <xf numFmtId="0" fontId="6" fillId="4" borderId="18" xfId="40" applyFont="1" applyFill="1" applyBorder="1" applyAlignment="1">
      <alignment horizontal="center" vertical="center" wrapText="1"/>
      <protection/>
    </xf>
    <xf numFmtId="0" fontId="6" fillId="0" borderId="22" xfId="40" applyFont="1" applyBorder="1" applyAlignment="1">
      <alignment horizontal="center" vertical="center" wrapText="1"/>
      <protection/>
    </xf>
    <xf numFmtId="0" fontId="6" fillId="0" borderId="18" xfId="40" applyFont="1" applyBorder="1" applyAlignment="1">
      <alignment horizontal="center" vertical="center" wrapText="1"/>
      <protection/>
    </xf>
    <xf numFmtId="0" fontId="8" fillId="0" borderId="0" xfId="41" applyNumberFormat="1" applyFont="1" applyFill="1" applyAlignment="1" applyProtection="1">
      <alignment horizontal="center" vertical="center"/>
      <protection/>
    </xf>
    <xf numFmtId="0" fontId="6" fillId="0" borderId="0" xfId="41" applyFont="1" applyAlignment="1">
      <alignment horizontal="right" vertical="center" wrapText="1"/>
      <protection/>
    </xf>
    <xf numFmtId="0" fontId="6" fillId="0" borderId="16" xfId="41" applyFont="1" applyBorder="1" applyAlignment="1">
      <alignment horizontal="right" vertical="center" wrapText="1"/>
      <protection/>
    </xf>
    <xf numFmtId="0" fontId="6" fillId="4" borderId="34" xfId="40" applyFont="1" applyFill="1" applyBorder="1" applyAlignment="1">
      <alignment horizontal="center" vertical="center" wrapText="1"/>
      <protection/>
    </xf>
    <xf numFmtId="0" fontId="6" fillId="4" borderId="35" xfId="40" applyFont="1" applyFill="1" applyBorder="1" applyAlignment="1">
      <alignment horizontal="center" vertical="center" wrapText="1"/>
      <protection/>
    </xf>
    <xf numFmtId="0" fontId="6" fillId="4" borderId="36" xfId="40"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12年预算公开分析表（26个部门财政拨款三公经费）" xfId="41"/>
    <cellStyle name="常规_事业单位部门决算报表（讨论稿）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zoomScalePageLayoutView="0" workbookViewId="0" topLeftCell="A1">
      <selection activeCell="F25" sqref="F25"/>
    </sheetView>
  </sheetViews>
  <sheetFormatPr defaultColWidth="9.140625" defaultRowHeight="12.75"/>
  <cols>
    <col min="1" max="1" width="48.28125" style="1" customWidth="1"/>
    <col min="2" max="2" width="7.8515625" style="1" customWidth="1"/>
    <col min="3" max="3" width="21.421875" style="1" customWidth="1"/>
    <col min="4" max="4" width="45.140625" style="1" customWidth="1"/>
    <col min="5" max="5" width="7.421875" style="1" customWidth="1"/>
    <col min="6" max="6" width="21.421875" style="1" customWidth="1"/>
    <col min="7" max="7" width="9.7109375" style="1" customWidth="1"/>
    <col min="8" max="16384" width="9.140625" style="1" customWidth="1"/>
  </cols>
  <sheetData>
    <row r="1" spans="1:6" ht="26.25" customHeight="1">
      <c r="A1" s="94" t="s">
        <v>0</v>
      </c>
      <c r="B1" s="94"/>
      <c r="C1" s="94"/>
      <c r="D1" s="94"/>
      <c r="E1" s="94"/>
      <c r="F1" s="94"/>
    </row>
    <row r="2" spans="1:6" ht="12.75">
      <c r="A2" s="6"/>
      <c r="B2" s="6"/>
      <c r="C2" s="6"/>
      <c r="D2" s="6"/>
      <c r="E2" s="6"/>
      <c r="F2" s="19" t="s">
        <v>1</v>
      </c>
    </row>
    <row r="3" spans="1:6" ht="12.75">
      <c r="A3" s="6" t="s">
        <v>415</v>
      </c>
      <c r="B3" s="6"/>
      <c r="C3" s="6"/>
      <c r="D3" s="6"/>
      <c r="E3" s="6"/>
      <c r="F3" s="19" t="s">
        <v>2</v>
      </c>
    </row>
    <row r="4" spans="1:6" ht="15" customHeight="1">
      <c r="A4" s="95" t="s">
        <v>3</v>
      </c>
      <c r="B4" s="96" t="s">
        <v>4</v>
      </c>
      <c r="C4" s="96" t="s">
        <v>4</v>
      </c>
      <c r="D4" s="96" t="s">
        <v>5</v>
      </c>
      <c r="E4" s="96" t="s">
        <v>4</v>
      </c>
      <c r="F4" s="96" t="s">
        <v>4</v>
      </c>
    </row>
    <row r="5" spans="1:6" ht="15" customHeight="1">
      <c r="A5" s="9" t="s">
        <v>6</v>
      </c>
      <c r="B5" s="10" t="s">
        <v>7</v>
      </c>
      <c r="C5" s="10" t="s">
        <v>8</v>
      </c>
      <c r="D5" s="10" t="s">
        <v>6</v>
      </c>
      <c r="E5" s="10" t="s">
        <v>7</v>
      </c>
      <c r="F5" s="10" t="s">
        <v>8</v>
      </c>
    </row>
    <row r="6" spans="1:6" ht="15" customHeight="1">
      <c r="A6" s="9" t="s">
        <v>9</v>
      </c>
      <c r="B6" s="10" t="s">
        <v>4</v>
      </c>
      <c r="C6" s="10" t="s">
        <v>10</v>
      </c>
      <c r="D6" s="10" t="s">
        <v>9</v>
      </c>
      <c r="E6" s="10" t="s">
        <v>4</v>
      </c>
      <c r="F6" s="10" t="s">
        <v>11</v>
      </c>
    </row>
    <row r="7" spans="1:6" ht="15" customHeight="1">
      <c r="A7" s="43" t="s">
        <v>12</v>
      </c>
      <c r="B7" s="10" t="s">
        <v>10</v>
      </c>
      <c r="C7" s="12">
        <v>8057</v>
      </c>
      <c r="D7" s="44" t="s">
        <v>13</v>
      </c>
      <c r="E7" s="10" t="s">
        <v>14</v>
      </c>
      <c r="F7" s="12">
        <v>7803.31</v>
      </c>
    </row>
    <row r="8" spans="1:6" ht="15" customHeight="1">
      <c r="A8" s="43" t="s">
        <v>15</v>
      </c>
      <c r="B8" s="10" t="s">
        <v>11</v>
      </c>
      <c r="C8" s="12">
        <v>18</v>
      </c>
      <c r="D8" s="44" t="s">
        <v>16</v>
      </c>
      <c r="E8" s="10" t="s">
        <v>17</v>
      </c>
      <c r="F8" s="12">
        <v>0</v>
      </c>
    </row>
    <row r="9" spans="1:6" ht="15" customHeight="1">
      <c r="A9" s="43" t="s">
        <v>18</v>
      </c>
      <c r="B9" s="10" t="s">
        <v>19</v>
      </c>
      <c r="C9" s="12">
        <v>0</v>
      </c>
      <c r="D9" s="44" t="s">
        <v>20</v>
      </c>
      <c r="E9" s="10" t="s">
        <v>21</v>
      </c>
      <c r="F9" s="12">
        <v>0</v>
      </c>
    </row>
    <row r="10" spans="1:6" ht="15" customHeight="1">
      <c r="A10" s="43" t="s">
        <v>22</v>
      </c>
      <c r="B10" s="10" t="s">
        <v>23</v>
      </c>
      <c r="C10" s="12">
        <v>0</v>
      </c>
      <c r="D10" s="44" t="s">
        <v>24</v>
      </c>
      <c r="E10" s="10" t="s">
        <v>25</v>
      </c>
      <c r="F10" s="12">
        <v>1</v>
      </c>
    </row>
    <row r="11" spans="1:6" ht="15" customHeight="1">
      <c r="A11" s="43" t="s">
        <v>26</v>
      </c>
      <c r="B11" s="10" t="s">
        <v>27</v>
      </c>
      <c r="C11" s="12">
        <v>0</v>
      </c>
      <c r="D11" s="44" t="s">
        <v>28</v>
      </c>
      <c r="E11" s="10" t="s">
        <v>29</v>
      </c>
      <c r="F11" s="12">
        <v>0</v>
      </c>
    </row>
    <row r="12" spans="1:6" ht="15" customHeight="1">
      <c r="A12" s="43" t="s">
        <v>30</v>
      </c>
      <c r="B12" s="10" t="s">
        <v>31</v>
      </c>
      <c r="C12" s="12">
        <v>0</v>
      </c>
      <c r="D12" s="44" t="s">
        <v>32</v>
      </c>
      <c r="E12" s="10" t="s">
        <v>33</v>
      </c>
      <c r="F12" s="12">
        <v>0</v>
      </c>
    </row>
    <row r="13" spans="1:6" ht="15" customHeight="1">
      <c r="A13" s="43" t="s">
        <v>34</v>
      </c>
      <c r="B13" s="10" t="s">
        <v>35</v>
      </c>
      <c r="C13" s="12">
        <v>614.31</v>
      </c>
      <c r="D13" s="44" t="s">
        <v>36</v>
      </c>
      <c r="E13" s="10" t="s">
        <v>37</v>
      </c>
      <c r="F13" s="12">
        <v>21</v>
      </c>
    </row>
    <row r="14" spans="1:6" ht="15" customHeight="1">
      <c r="A14" s="52" t="s">
        <v>4</v>
      </c>
      <c r="B14" s="10" t="s">
        <v>38</v>
      </c>
      <c r="C14" s="12" t="s">
        <v>4</v>
      </c>
      <c r="D14" s="44" t="s">
        <v>39</v>
      </c>
      <c r="E14" s="10" t="s">
        <v>40</v>
      </c>
      <c r="F14" s="12">
        <v>137.6</v>
      </c>
    </row>
    <row r="15" spans="1:6" ht="15" customHeight="1">
      <c r="A15" s="43" t="s">
        <v>4</v>
      </c>
      <c r="B15" s="10" t="s">
        <v>41</v>
      </c>
      <c r="C15" s="12" t="s">
        <v>4</v>
      </c>
      <c r="D15" s="44" t="s">
        <v>42</v>
      </c>
      <c r="E15" s="10" t="s">
        <v>43</v>
      </c>
      <c r="F15" s="12">
        <v>189.07</v>
      </c>
    </row>
    <row r="16" spans="1:6" ht="15" customHeight="1">
      <c r="A16" s="43" t="s">
        <v>4</v>
      </c>
      <c r="B16" s="10" t="s">
        <v>44</v>
      </c>
      <c r="C16" s="12" t="s">
        <v>4</v>
      </c>
      <c r="D16" s="44" t="s">
        <v>45</v>
      </c>
      <c r="E16" s="10" t="s">
        <v>46</v>
      </c>
      <c r="F16" s="12">
        <v>16.65</v>
      </c>
    </row>
    <row r="17" spans="1:6" ht="15" customHeight="1">
      <c r="A17" s="43" t="s">
        <v>4</v>
      </c>
      <c r="B17" s="10" t="s">
        <v>47</v>
      </c>
      <c r="C17" s="12" t="s">
        <v>4</v>
      </c>
      <c r="D17" s="44" t="s">
        <v>48</v>
      </c>
      <c r="E17" s="10" t="s">
        <v>49</v>
      </c>
      <c r="F17" s="12">
        <v>207.36</v>
      </c>
    </row>
    <row r="18" spans="1:6" ht="15" customHeight="1">
      <c r="A18" s="43" t="s">
        <v>4</v>
      </c>
      <c r="B18" s="10" t="s">
        <v>50</v>
      </c>
      <c r="C18" s="12" t="s">
        <v>4</v>
      </c>
      <c r="D18" s="44" t="s">
        <v>51</v>
      </c>
      <c r="E18" s="10" t="s">
        <v>52</v>
      </c>
      <c r="F18" s="12">
        <v>1.5</v>
      </c>
    </row>
    <row r="19" spans="1:6" ht="15" customHeight="1">
      <c r="A19" s="43" t="s">
        <v>4</v>
      </c>
      <c r="B19" s="10" t="s">
        <v>53</v>
      </c>
      <c r="C19" s="12" t="s">
        <v>4</v>
      </c>
      <c r="D19" s="44" t="s">
        <v>54</v>
      </c>
      <c r="E19" s="10" t="s">
        <v>55</v>
      </c>
      <c r="F19" s="12">
        <v>0</v>
      </c>
    </row>
    <row r="20" spans="1:6" ht="15" customHeight="1">
      <c r="A20" s="43" t="s">
        <v>4</v>
      </c>
      <c r="B20" s="10" t="s">
        <v>56</v>
      </c>
      <c r="C20" s="12" t="s">
        <v>4</v>
      </c>
      <c r="D20" s="44" t="s">
        <v>57</v>
      </c>
      <c r="E20" s="10" t="s">
        <v>58</v>
      </c>
      <c r="F20" s="12">
        <v>1</v>
      </c>
    </row>
    <row r="21" spans="1:6" ht="15" customHeight="1">
      <c r="A21" s="43" t="s">
        <v>4</v>
      </c>
      <c r="B21" s="10" t="s">
        <v>59</v>
      </c>
      <c r="C21" s="12" t="s">
        <v>4</v>
      </c>
      <c r="D21" s="44" t="s">
        <v>60</v>
      </c>
      <c r="E21" s="10" t="s">
        <v>61</v>
      </c>
      <c r="F21" s="12">
        <v>0</v>
      </c>
    </row>
    <row r="22" spans="1:6" ht="15" customHeight="1">
      <c r="A22" s="43" t="s">
        <v>4</v>
      </c>
      <c r="B22" s="10" t="s">
        <v>62</v>
      </c>
      <c r="C22" s="12" t="s">
        <v>4</v>
      </c>
      <c r="D22" s="44" t="s">
        <v>63</v>
      </c>
      <c r="E22" s="10" t="s">
        <v>64</v>
      </c>
      <c r="F22" s="12">
        <v>0</v>
      </c>
    </row>
    <row r="23" spans="1:6" ht="15" customHeight="1">
      <c r="A23" s="43" t="s">
        <v>4</v>
      </c>
      <c r="B23" s="10" t="s">
        <v>65</v>
      </c>
      <c r="C23" s="12" t="s">
        <v>4</v>
      </c>
      <c r="D23" s="44" t="s">
        <v>66</v>
      </c>
      <c r="E23" s="10" t="s">
        <v>67</v>
      </c>
      <c r="F23" s="12">
        <v>0</v>
      </c>
    </row>
    <row r="24" spans="1:6" ht="15" customHeight="1">
      <c r="A24" s="43" t="s">
        <v>4</v>
      </c>
      <c r="B24" s="10" t="s">
        <v>68</v>
      </c>
      <c r="C24" s="12" t="s">
        <v>4</v>
      </c>
      <c r="D24" s="44" t="s">
        <v>69</v>
      </c>
      <c r="E24" s="10" t="s">
        <v>70</v>
      </c>
      <c r="F24" s="12">
        <v>0</v>
      </c>
    </row>
    <row r="25" spans="1:6" ht="15" customHeight="1">
      <c r="A25" s="43" t="s">
        <v>4</v>
      </c>
      <c r="B25" s="10" t="s">
        <v>71</v>
      </c>
      <c r="C25" s="12" t="s">
        <v>4</v>
      </c>
      <c r="D25" s="44" t="s">
        <v>72</v>
      </c>
      <c r="E25" s="10" t="s">
        <v>73</v>
      </c>
      <c r="F25" s="12">
        <v>274.82</v>
      </c>
    </row>
    <row r="26" spans="1:6" ht="15" customHeight="1">
      <c r="A26" s="43" t="s">
        <v>4</v>
      </c>
      <c r="B26" s="10" t="s">
        <v>74</v>
      </c>
      <c r="C26" s="12" t="s">
        <v>4</v>
      </c>
      <c r="D26" s="44" t="s">
        <v>75</v>
      </c>
      <c r="E26" s="10" t="s">
        <v>76</v>
      </c>
      <c r="F26" s="12">
        <v>0</v>
      </c>
    </row>
    <row r="27" spans="1:6" ht="15" customHeight="1">
      <c r="A27" s="43" t="s">
        <v>4</v>
      </c>
      <c r="B27" s="10" t="s">
        <v>77</v>
      </c>
      <c r="C27" s="12" t="s">
        <v>4</v>
      </c>
      <c r="D27" s="44" t="s">
        <v>78</v>
      </c>
      <c r="E27" s="10" t="s">
        <v>79</v>
      </c>
      <c r="F27" s="12">
        <v>18</v>
      </c>
    </row>
    <row r="28" spans="1:6" ht="15" customHeight="1">
      <c r="A28" s="56" t="s">
        <v>80</v>
      </c>
      <c r="B28" s="10" t="s">
        <v>81</v>
      </c>
      <c r="C28" s="12">
        <v>8671.31</v>
      </c>
      <c r="D28" s="57" t="s">
        <v>82</v>
      </c>
      <c r="E28" s="10" t="s">
        <v>83</v>
      </c>
      <c r="F28" s="12">
        <v>8790.75</v>
      </c>
    </row>
    <row r="29" spans="1:6" ht="15" customHeight="1">
      <c r="A29" s="43" t="s">
        <v>84</v>
      </c>
      <c r="B29" s="10" t="s">
        <v>85</v>
      </c>
      <c r="C29" s="12">
        <v>0</v>
      </c>
      <c r="D29" s="44" t="s">
        <v>86</v>
      </c>
      <c r="E29" s="10" t="s">
        <v>87</v>
      </c>
      <c r="F29" s="12">
        <v>0</v>
      </c>
    </row>
    <row r="30" spans="1:6" ht="15" customHeight="1">
      <c r="A30" s="43" t="s">
        <v>88</v>
      </c>
      <c r="B30" s="10" t="s">
        <v>89</v>
      </c>
      <c r="C30" s="12">
        <v>119.44</v>
      </c>
      <c r="D30" s="44" t="s">
        <v>90</v>
      </c>
      <c r="E30" s="10" t="s">
        <v>91</v>
      </c>
      <c r="F30" s="12">
        <v>0</v>
      </c>
    </row>
    <row r="31" spans="1:6" ht="15" customHeight="1">
      <c r="A31" s="43" t="s">
        <v>92</v>
      </c>
      <c r="B31" s="10" t="s">
        <v>93</v>
      </c>
      <c r="C31" s="12">
        <v>0</v>
      </c>
      <c r="D31" s="44" t="s">
        <v>94</v>
      </c>
      <c r="E31" s="10" t="s">
        <v>95</v>
      </c>
      <c r="F31" s="12"/>
    </row>
    <row r="32" spans="1:6" ht="15" customHeight="1">
      <c r="A32" s="43" t="s">
        <v>4</v>
      </c>
      <c r="B32" s="10" t="s">
        <v>96</v>
      </c>
      <c r="C32" s="12">
        <v>0</v>
      </c>
      <c r="D32" s="44" t="s">
        <v>97</v>
      </c>
      <c r="E32" s="10" t="s">
        <v>98</v>
      </c>
      <c r="F32" s="12">
        <v>119.44</v>
      </c>
    </row>
    <row r="33" spans="1:6" ht="15" customHeight="1">
      <c r="A33" s="43" t="s">
        <v>4</v>
      </c>
      <c r="B33" s="10" t="s">
        <v>99</v>
      </c>
      <c r="C33" s="12">
        <v>0</v>
      </c>
      <c r="D33" s="44" t="s">
        <v>92</v>
      </c>
      <c r="E33" s="10" t="s">
        <v>100</v>
      </c>
      <c r="F33" s="12"/>
    </row>
    <row r="34" spans="1:6" ht="15" customHeight="1">
      <c r="A34" s="56" t="s">
        <v>101</v>
      </c>
      <c r="B34" s="10" t="s">
        <v>102</v>
      </c>
      <c r="C34" s="12">
        <v>8790.75</v>
      </c>
      <c r="D34" s="57" t="s">
        <v>101</v>
      </c>
      <c r="E34" s="10" t="s">
        <v>103</v>
      </c>
      <c r="F34" s="12">
        <v>8790.75</v>
      </c>
    </row>
    <row r="35" spans="1:6" ht="14.25" customHeight="1">
      <c r="A35" s="93" t="s">
        <v>104</v>
      </c>
      <c r="B35" s="93" t="s">
        <v>4</v>
      </c>
      <c r="C35" s="93" t="s">
        <v>4</v>
      </c>
      <c r="D35" s="93" t="s">
        <v>4</v>
      </c>
      <c r="E35" s="93" t="s">
        <v>4</v>
      </c>
      <c r="F35" s="93" t="s">
        <v>4</v>
      </c>
    </row>
    <row r="36" spans="1:6" ht="14.25" customHeight="1">
      <c r="A36" s="93" t="s">
        <v>105</v>
      </c>
      <c r="B36" s="93" t="s">
        <v>4</v>
      </c>
      <c r="C36" s="93" t="s">
        <v>4</v>
      </c>
      <c r="D36" s="93" t="s">
        <v>4</v>
      </c>
      <c r="E36" s="93" t="s">
        <v>4</v>
      </c>
      <c r="F36" s="93" t="s">
        <v>4</v>
      </c>
    </row>
    <row r="37" spans="1:6" ht="14.25" customHeight="1">
      <c r="A37" s="93"/>
      <c r="B37" s="93" t="s">
        <v>4</v>
      </c>
      <c r="C37" s="93" t="s">
        <v>4</v>
      </c>
      <c r="D37" s="93" t="s">
        <v>4</v>
      </c>
      <c r="E37" s="93" t="s">
        <v>4</v>
      </c>
      <c r="F37" s="93" t="s">
        <v>4</v>
      </c>
    </row>
  </sheetData>
  <sheetProtection/>
  <mergeCells count="6">
    <mergeCell ref="A36:F36"/>
    <mergeCell ref="A37:F37"/>
    <mergeCell ref="A1:F1"/>
    <mergeCell ref="A4:C4"/>
    <mergeCell ref="D4:F4"/>
    <mergeCell ref="A35:F35"/>
  </mergeCells>
  <printOptions horizontalCentered="1"/>
  <pageMargins left="0.35" right="0.35" top="0.59" bottom="0.59" header="0.51" footer="0.31"/>
  <pageSetup firstPageNumber="3" useFirstPageNumber="1" horizontalDpi="600" verticalDpi="600" orientation="landscape" paperSize="9" scale="90" r:id="rId1"/>
  <headerFooter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87"/>
  <sheetViews>
    <sheetView showZeros="0" view="pageBreakPreview" zoomScaleSheetLayoutView="100" zoomScalePageLayoutView="0" workbookViewId="0" topLeftCell="A1">
      <selection activeCell="E21" sqref="E21"/>
    </sheetView>
  </sheetViews>
  <sheetFormatPr defaultColWidth="9.140625" defaultRowHeight="12.75"/>
  <cols>
    <col min="1" max="3" width="4.28125" style="1" customWidth="1"/>
    <col min="4" max="4" width="40.00390625" style="1" customWidth="1"/>
    <col min="5" max="6" width="17.140625" style="1" customWidth="1"/>
    <col min="7" max="7" width="8.57421875" style="1" customWidth="1"/>
    <col min="8" max="8" width="10.28125" style="1" customWidth="1"/>
    <col min="9" max="9" width="14.57421875" style="1" customWidth="1"/>
    <col min="10" max="10" width="17.00390625" style="1" customWidth="1"/>
    <col min="11" max="11" width="13.8515625" style="5" customWidth="1"/>
    <col min="12" max="16384" width="9.140625" style="1" customWidth="1"/>
  </cols>
  <sheetData>
    <row r="1" spans="1:10" ht="28.5">
      <c r="A1" s="94" t="s">
        <v>106</v>
      </c>
      <c r="B1" s="94"/>
      <c r="C1" s="94"/>
      <c r="D1" s="94"/>
      <c r="E1" s="94"/>
      <c r="F1" s="94"/>
      <c r="G1" s="94"/>
      <c r="H1" s="94"/>
      <c r="I1" s="94"/>
      <c r="J1" s="94"/>
    </row>
    <row r="2" spans="1:11" s="2" customFormat="1" ht="19.5" customHeight="1">
      <c r="A2" s="6"/>
      <c r="B2" s="6"/>
      <c r="C2" s="6"/>
      <c r="D2" s="6"/>
      <c r="E2" s="6"/>
      <c r="F2" s="6"/>
      <c r="G2" s="6"/>
      <c r="H2" s="6"/>
      <c r="I2" s="6"/>
      <c r="J2" s="19" t="s">
        <v>107</v>
      </c>
      <c r="K2" s="20"/>
    </row>
    <row r="3" spans="1:11" s="2" customFormat="1" ht="19.5" customHeight="1">
      <c r="A3" s="6" t="s">
        <v>414</v>
      </c>
      <c r="B3" s="6"/>
      <c r="C3" s="6"/>
      <c r="D3" s="6"/>
      <c r="E3" s="6"/>
      <c r="F3" s="6"/>
      <c r="G3" s="6"/>
      <c r="H3" s="6"/>
      <c r="I3" s="6"/>
      <c r="J3" s="19" t="s">
        <v>2</v>
      </c>
      <c r="K3" s="20"/>
    </row>
    <row r="4" spans="1:11" s="2" customFormat="1" ht="19.5" customHeight="1">
      <c r="A4" s="95" t="s">
        <v>108</v>
      </c>
      <c r="B4" s="96"/>
      <c r="C4" s="96"/>
      <c r="D4" s="7" t="s">
        <v>109</v>
      </c>
      <c r="E4" s="8" t="s">
        <v>80</v>
      </c>
      <c r="F4" s="8" t="s">
        <v>110</v>
      </c>
      <c r="G4" s="8" t="s">
        <v>111</v>
      </c>
      <c r="H4" s="8" t="s">
        <v>112</v>
      </c>
      <c r="I4" s="8" t="s">
        <v>113</v>
      </c>
      <c r="J4" s="58" t="s">
        <v>114</v>
      </c>
      <c r="K4" s="65" t="s">
        <v>115</v>
      </c>
    </row>
    <row r="5" spans="1:11" s="2" customFormat="1" ht="19.5" customHeight="1">
      <c r="A5" s="109" t="s">
        <v>116</v>
      </c>
      <c r="B5" s="110" t="s">
        <v>117</v>
      </c>
      <c r="C5" s="110" t="s">
        <v>118</v>
      </c>
      <c r="D5" s="10" t="s">
        <v>9</v>
      </c>
      <c r="E5" s="11" t="s">
        <v>10</v>
      </c>
      <c r="F5" s="11" t="s">
        <v>11</v>
      </c>
      <c r="G5" s="11" t="s">
        <v>19</v>
      </c>
      <c r="H5" s="11" t="s">
        <v>23</v>
      </c>
      <c r="I5" s="11" t="s">
        <v>27</v>
      </c>
      <c r="J5" s="42" t="s">
        <v>31</v>
      </c>
      <c r="K5" s="68">
        <v>7</v>
      </c>
    </row>
    <row r="6" spans="1:11" s="2" customFormat="1" ht="19.5" customHeight="1">
      <c r="A6" s="109"/>
      <c r="B6" s="110"/>
      <c r="C6" s="110"/>
      <c r="D6" s="10" t="s">
        <v>119</v>
      </c>
      <c r="E6" s="12">
        <v>8671.31</v>
      </c>
      <c r="F6" s="12">
        <v>8057</v>
      </c>
      <c r="G6" s="12"/>
      <c r="H6" s="14">
        <v>0</v>
      </c>
      <c r="I6" s="14">
        <v>0</v>
      </c>
      <c r="J6" s="69">
        <v>0</v>
      </c>
      <c r="K6" s="70">
        <v>614.31</v>
      </c>
    </row>
    <row r="7" spans="1:11" s="3" customFormat="1" ht="19.5" customHeight="1">
      <c r="A7" s="107" t="s">
        <v>120</v>
      </c>
      <c r="B7" s="82"/>
      <c r="C7" s="82"/>
      <c r="D7" s="13" t="s">
        <v>121</v>
      </c>
      <c r="E7" s="12">
        <v>7803.31</v>
      </c>
      <c r="F7" s="12">
        <v>7803.31</v>
      </c>
      <c r="G7" s="14"/>
      <c r="H7" s="14">
        <v>0</v>
      </c>
      <c r="I7" s="14">
        <v>0</v>
      </c>
      <c r="J7" s="69">
        <v>0</v>
      </c>
      <c r="K7" s="70">
        <v>614.31</v>
      </c>
    </row>
    <row r="8" spans="1:11" s="3" customFormat="1" ht="19.5" customHeight="1">
      <c r="A8" s="91">
        <v>20101</v>
      </c>
      <c r="B8" s="92"/>
      <c r="C8" s="82"/>
      <c r="D8" s="13" t="s">
        <v>122</v>
      </c>
      <c r="E8" s="12">
        <v>1</v>
      </c>
      <c r="F8" s="12">
        <v>1</v>
      </c>
      <c r="G8" s="14"/>
      <c r="H8" s="14"/>
      <c r="I8" s="14"/>
      <c r="J8" s="69"/>
      <c r="K8" s="70">
        <v>0</v>
      </c>
    </row>
    <row r="9" spans="1:11" s="2" customFormat="1" ht="19.5" customHeight="1">
      <c r="A9" s="83">
        <v>2010108</v>
      </c>
      <c r="B9" s="84"/>
      <c r="C9" s="106"/>
      <c r="D9" s="15" t="s">
        <v>123</v>
      </c>
      <c r="E9" s="12">
        <v>1</v>
      </c>
      <c r="F9" s="12">
        <v>1</v>
      </c>
      <c r="G9" s="12"/>
      <c r="H9" s="12"/>
      <c r="I9" s="12"/>
      <c r="J9" s="70"/>
      <c r="K9" s="70">
        <v>0</v>
      </c>
    </row>
    <row r="10" spans="1:11" s="3" customFormat="1" ht="19.5" customHeight="1">
      <c r="A10" s="91">
        <v>20102</v>
      </c>
      <c r="B10" s="92"/>
      <c r="C10" s="82"/>
      <c r="D10" s="13" t="s">
        <v>124</v>
      </c>
      <c r="E10" s="12">
        <v>184.49</v>
      </c>
      <c r="F10" s="12">
        <v>184.49</v>
      </c>
      <c r="G10" s="14"/>
      <c r="H10" s="14"/>
      <c r="I10" s="14"/>
      <c r="J10" s="69"/>
      <c r="K10" s="70">
        <v>0</v>
      </c>
    </row>
    <row r="11" spans="1:11" s="2" customFormat="1" ht="19.5" customHeight="1">
      <c r="A11" s="83">
        <v>2010201</v>
      </c>
      <c r="B11" s="84"/>
      <c r="C11" s="106"/>
      <c r="D11" s="15" t="s">
        <v>125</v>
      </c>
      <c r="E11" s="12">
        <v>184.49</v>
      </c>
      <c r="F11" s="12">
        <v>184.49</v>
      </c>
      <c r="G11" s="12"/>
      <c r="H11" s="12"/>
      <c r="I11" s="12"/>
      <c r="J11" s="70"/>
      <c r="K11" s="70">
        <v>0</v>
      </c>
    </row>
    <row r="12" spans="1:11" s="3" customFormat="1" ht="19.5" customHeight="1">
      <c r="A12" s="107" t="s">
        <v>126</v>
      </c>
      <c r="B12" s="82"/>
      <c r="C12" s="82"/>
      <c r="D12" s="13" t="s">
        <v>127</v>
      </c>
      <c r="E12" s="12">
        <v>1564.12</v>
      </c>
      <c r="F12" s="12">
        <v>1564.12</v>
      </c>
      <c r="G12" s="14"/>
      <c r="H12" s="14">
        <v>0</v>
      </c>
      <c r="I12" s="14">
        <v>0</v>
      </c>
      <c r="J12" s="69">
        <v>0</v>
      </c>
      <c r="K12" s="70">
        <v>0</v>
      </c>
    </row>
    <row r="13" spans="1:11" s="2" customFormat="1" ht="19.5" customHeight="1">
      <c r="A13" s="83">
        <v>2010301</v>
      </c>
      <c r="B13" s="84"/>
      <c r="C13" s="106"/>
      <c r="D13" s="47" t="s">
        <v>416</v>
      </c>
      <c r="E13" s="12">
        <v>1561.12</v>
      </c>
      <c r="F13" s="12">
        <v>1561.12</v>
      </c>
      <c r="G13" s="12"/>
      <c r="H13" s="12"/>
      <c r="I13" s="12"/>
      <c r="J13" s="70"/>
      <c r="K13" s="70">
        <v>0</v>
      </c>
    </row>
    <row r="14" spans="1:11" s="2" customFormat="1" ht="19.5" customHeight="1">
      <c r="A14" s="108">
        <v>2010308</v>
      </c>
      <c r="B14" s="106"/>
      <c r="C14" s="106"/>
      <c r="D14" s="15" t="s">
        <v>129</v>
      </c>
      <c r="E14" s="12">
        <v>3</v>
      </c>
      <c r="F14" s="12">
        <v>3</v>
      </c>
      <c r="G14" s="12"/>
      <c r="H14" s="12">
        <v>0</v>
      </c>
      <c r="I14" s="12">
        <v>0</v>
      </c>
      <c r="J14" s="70">
        <v>0</v>
      </c>
      <c r="K14" s="70">
        <v>0</v>
      </c>
    </row>
    <row r="15" spans="1:11" s="3" customFormat="1" ht="19.5" customHeight="1">
      <c r="A15" s="91">
        <v>20131</v>
      </c>
      <c r="B15" s="92"/>
      <c r="C15" s="82"/>
      <c r="D15" s="13" t="s">
        <v>130</v>
      </c>
      <c r="E15" s="12">
        <v>5</v>
      </c>
      <c r="F15" s="12">
        <v>5</v>
      </c>
      <c r="G15" s="14"/>
      <c r="H15" s="14"/>
      <c r="I15" s="14"/>
      <c r="J15" s="69"/>
      <c r="K15" s="70">
        <v>0</v>
      </c>
    </row>
    <row r="16" spans="1:11" s="2" customFormat="1" ht="19.5" customHeight="1">
      <c r="A16" s="108" t="s">
        <v>131</v>
      </c>
      <c r="B16" s="106"/>
      <c r="C16" s="106"/>
      <c r="D16" s="15" t="s">
        <v>132</v>
      </c>
      <c r="E16" s="12">
        <v>5</v>
      </c>
      <c r="F16" s="12">
        <v>5</v>
      </c>
      <c r="G16" s="12"/>
      <c r="H16" s="12">
        <v>0</v>
      </c>
      <c r="I16" s="12">
        <v>0</v>
      </c>
      <c r="J16" s="70">
        <v>0</v>
      </c>
      <c r="K16" s="70">
        <v>0</v>
      </c>
    </row>
    <row r="17" spans="1:11" s="3" customFormat="1" ht="19.5" customHeight="1">
      <c r="A17" s="107">
        <v>20133</v>
      </c>
      <c r="B17" s="82"/>
      <c r="C17" s="82"/>
      <c r="D17" s="13" t="s">
        <v>133</v>
      </c>
      <c r="E17" s="12">
        <v>9</v>
      </c>
      <c r="F17" s="12">
        <v>9</v>
      </c>
      <c r="G17" s="14"/>
      <c r="H17" s="14">
        <v>0</v>
      </c>
      <c r="I17" s="14">
        <v>0</v>
      </c>
      <c r="J17" s="69">
        <v>0</v>
      </c>
      <c r="K17" s="70">
        <v>0</v>
      </c>
    </row>
    <row r="18" spans="1:11" s="2" customFormat="1" ht="19.5" customHeight="1">
      <c r="A18" s="83">
        <v>2013399</v>
      </c>
      <c r="B18" s="84"/>
      <c r="C18" s="106"/>
      <c r="D18" s="15" t="s">
        <v>134</v>
      </c>
      <c r="E18" s="12">
        <v>9</v>
      </c>
      <c r="F18" s="12">
        <v>9</v>
      </c>
      <c r="G18" s="12"/>
      <c r="H18" s="12"/>
      <c r="I18" s="12"/>
      <c r="J18" s="70"/>
      <c r="K18" s="70">
        <v>0</v>
      </c>
    </row>
    <row r="19" spans="1:11" s="3" customFormat="1" ht="19.5" customHeight="1">
      <c r="A19" s="91">
        <v>20199</v>
      </c>
      <c r="B19" s="92"/>
      <c r="C19" s="82"/>
      <c r="D19" s="13" t="s">
        <v>135</v>
      </c>
      <c r="E19" s="12">
        <v>6039.71</v>
      </c>
      <c r="F19" s="12">
        <v>5425.4</v>
      </c>
      <c r="G19" s="14"/>
      <c r="H19" s="14"/>
      <c r="I19" s="14"/>
      <c r="J19" s="69"/>
      <c r="K19" s="70">
        <v>614.31</v>
      </c>
    </row>
    <row r="20" spans="1:11" s="2" customFormat="1" ht="19.5" customHeight="1">
      <c r="A20" s="83">
        <v>2019999</v>
      </c>
      <c r="B20" s="84"/>
      <c r="C20" s="106"/>
      <c r="D20" s="15" t="s">
        <v>135</v>
      </c>
      <c r="E20" s="12">
        <v>6039.71</v>
      </c>
      <c r="F20" s="12">
        <v>5425.4</v>
      </c>
      <c r="G20" s="12"/>
      <c r="H20" s="12"/>
      <c r="I20" s="12"/>
      <c r="J20" s="70"/>
      <c r="K20" s="70">
        <v>614.31</v>
      </c>
    </row>
    <row r="21" spans="1:11" s="4" customFormat="1" ht="19.5" customHeight="1">
      <c r="A21" s="91">
        <v>204</v>
      </c>
      <c r="B21" s="92"/>
      <c r="C21" s="82"/>
      <c r="D21" s="13" t="s">
        <v>136</v>
      </c>
      <c r="E21" s="12">
        <v>1</v>
      </c>
      <c r="F21" s="12">
        <v>1</v>
      </c>
      <c r="G21" s="14"/>
      <c r="H21" s="16"/>
      <c r="I21" s="16"/>
      <c r="J21" s="71"/>
      <c r="K21" s="70">
        <v>0</v>
      </c>
    </row>
    <row r="22" spans="1:11" s="3" customFormat="1" ht="19.5" customHeight="1">
      <c r="A22" s="91">
        <v>20402</v>
      </c>
      <c r="B22" s="92"/>
      <c r="C22" s="82"/>
      <c r="D22" s="13" t="s">
        <v>137</v>
      </c>
      <c r="E22" s="12">
        <v>1</v>
      </c>
      <c r="F22" s="12">
        <v>1</v>
      </c>
      <c r="G22" s="14"/>
      <c r="H22" s="14"/>
      <c r="I22" s="14"/>
      <c r="J22" s="69"/>
      <c r="K22" s="70">
        <v>0</v>
      </c>
    </row>
    <row r="23" spans="1:11" s="2" customFormat="1" ht="19.5" customHeight="1">
      <c r="A23" s="83">
        <v>2040211</v>
      </c>
      <c r="B23" s="84"/>
      <c r="C23" s="106"/>
      <c r="D23" s="15" t="s">
        <v>138</v>
      </c>
      <c r="E23" s="12">
        <v>1</v>
      </c>
      <c r="F23" s="12">
        <v>1</v>
      </c>
      <c r="G23" s="12"/>
      <c r="H23" s="12"/>
      <c r="I23" s="12"/>
      <c r="J23" s="70"/>
      <c r="K23" s="70">
        <v>0</v>
      </c>
    </row>
    <row r="24" spans="1:11" s="3" customFormat="1" ht="19.5" customHeight="1">
      <c r="A24" s="107">
        <v>207</v>
      </c>
      <c r="B24" s="82"/>
      <c r="C24" s="82"/>
      <c r="D24" s="13" t="s">
        <v>139</v>
      </c>
      <c r="E24" s="12">
        <v>21</v>
      </c>
      <c r="F24" s="12">
        <v>21</v>
      </c>
      <c r="G24" s="14"/>
      <c r="H24" s="14">
        <v>0</v>
      </c>
      <c r="I24" s="14">
        <v>0</v>
      </c>
      <c r="J24" s="69">
        <v>0</v>
      </c>
      <c r="K24" s="70">
        <v>0</v>
      </c>
    </row>
    <row r="25" spans="1:11" s="3" customFormat="1" ht="19.5" customHeight="1">
      <c r="A25" s="91">
        <v>20701</v>
      </c>
      <c r="B25" s="92"/>
      <c r="C25" s="82"/>
      <c r="D25" s="13" t="s">
        <v>140</v>
      </c>
      <c r="E25" s="12">
        <v>21</v>
      </c>
      <c r="F25" s="12">
        <v>21</v>
      </c>
      <c r="G25" s="14"/>
      <c r="H25" s="14"/>
      <c r="I25" s="14"/>
      <c r="J25" s="69"/>
      <c r="K25" s="70">
        <v>0</v>
      </c>
    </row>
    <row r="26" spans="1:11" s="2" customFormat="1" ht="19.5" customHeight="1">
      <c r="A26" s="83">
        <v>2070199</v>
      </c>
      <c r="B26" s="84"/>
      <c r="C26" s="106"/>
      <c r="D26" s="15" t="s">
        <v>141</v>
      </c>
      <c r="E26" s="12">
        <v>21</v>
      </c>
      <c r="F26" s="12">
        <v>21</v>
      </c>
      <c r="G26" s="12"/>
      <c r="H26" s="12"/>
      <c r="I26" s="12"/>
      <c r="J26" s="70"/>
      <c r="K26" s="70">
        <v>0</v>
      </c>
    </row>
    <row r="27" spans="1:11" s="3" customFormat="1" ht="19.5" customHeight="1">
      <c r="A27" s="107" t="s">
        <v>142</v>
      </c>
      <c r="B27" s="82"/>
      <c r="C27" s="82"/>
      <c r="D27" s="13" t="s">
        <v>143</v>
      </c>
      <c r="E27" s="12">
        <v>137.6</v>
      </c>
      <c r="F27" s="12">
        <v>137.6</v>
      </c>
      <c r="G27" s="14"/>
      <c r="H27" s="14">
        <v>0</v>
      </c>
      <c r="I27" s="14">
        <v>0</v>
      </c>
      <c r="J27" s="69">
        <v>0</v>
      </c>
      <c r="K27" s="70">
        <v>0</v>
      </c>
    </row>
    <row r="28" spans="1:11" s="3" customFormat="1" ht="19.5" customHeight="1">
      <c r="A28" s="91">
        <v>20801</v>
      </c>
      <c r="B28" s="92"/>
      <c r="C28" s="82"/>
      <c r="D28" s="13" t="s">
        <v>144</v>
      </c>
      <c r="E28" s="12">
        <v>3</v>
      </c>
      <c r="F28" s="12">
        <v>3</v>
      </c>
      <c r="G28" s="14"/>
      <c r="H28" s="14"/>
      <c r="I28" s="14"/>
      <c r="J28" s="69"/>
      <c r="K28" s="70">
        <v>0</v>
      </c>
    </row>
    <row r="29" spans="1:11" s="2" customFormat="1" ht="19.5" customHeight="1">
      <c r="A29" s="101">
        <v>2080199</v>
      </c>
      <c r="B29" s="102"/>
      <c r="C29" s="103"/>
      <c r="D29" s="59" t="s">
        <v>145</v>
      </c>
      <c r="E29" s="60">
        <v>3</v>
      </c>
      <c r="F29" s="60">
        <v>3</v>
      </c>
      <c r="G29" s="60"/>
      <c r="H29" s="60"/>
      <c r="I29" s="60"/>
      <c r="J29" s="72"/>
      <c r="K29" s="72">
        <v>0</v>
      </c>
    </row>
    <row r="30" spans="1:11" s="3" customFormat="1" ht="19.5" customHeight="1">
      <c r="A30" s="98">
        <v>20802</v>
      </c>
      <c r="B30" s="99"/>
      <c r="C30" s="100"/>
      <c r="D30" s="61" t="s">
        <v>146</v>
      </c>
      <c r="E30" s="60">
        <v>29</v>
      </c>
      <c r="F30" s="60">
        <v>29</v>
      </c>
      <c r="G30" s="62"/>
      <c r="H30" s="62"/>
      <c r="I30" s="62"/>
      <c r="J30" s="73"/>
      <c r="K30" s="72">
        <v>0</v>
      </c>
    </row>
    <row r="31" spans="1:11" s="2" customFormat="1" ht="19.5" customHeight="1">
      <c r="A31" s="101">
        <v>2080208</v>
      </c>
      <c r="B31" s="102"/>
      <c r="C31" s="103"/>
      <c r="D31" s="59" t="s">
        <v>147</v>
      </c>
      <c r="E31" s="60">
        <v>29</v>
      </c>
      <c r="F31" s="60">
        <v>29</v>
      </c>
      <c r="G31" s="60"/>
      <c r="H31" s="60"/>
      <c r="I31" s="60"/>
      <c r="J31" s="72"/>
      <c r="K31" s="72">
        <v>0</v>
      </c>
    </row>
    <row r="32" spans="1:11" s="3" customFormat="1" ht="19.5" customHeight="1">
      <c r="A32" s="89" t="s">
        <v>148</v>
      </c>
      <c r="B32" s="100"/>
      <c r="C32" s="100"/>
      <c r="D32" s="61" t="s">
        <v>149</v>
      </c>
      <c r="E32" s="60">
        <v>37.83</v>
      </c>
      <c r="F32" s="60">
        <v>37.83</v>
      </c>
      <c r="G32" s="62"/>
      <c r="H32" s="62">
        <v>0</v>
      </c>
      <c r="I32" s="62">
        <v>0</v>
      </c>
      <c r="J32" s="73">
        <v>0</v>
      </c>
      <c r="K32" s="72">
        <v>0</v>
      </c>
    </row>
    <row r="33" spans="1:11" s="2" customFormat="1" ht="19.5" customHeight="1">
      <c r="A33" s="90" t="s">
        <v>150</v>
      </c>
      <c r="B33" s="103"/>
      <c r="C33" s="103"/>
      <c r="D33" s="59" t="s">
        <v>417</v>
      </c>
      <c r="E33" s="60">
        <v>35.83</v>
      </c>
      <c r="F33" s="60">
        <v>35.83</v>
      </c>
      <c r="G33" s="60"/>
      <c r="H33" s="60">
        <v>0</v>
      </c>
      <c r="I33" s="60">
        <v>0</v>
      </c>
      <c r="J33" s="72">
        <v>0</v>
      </c>
      <c r="K33" s="72">
        <v>0</v>
      </c>
    </row>
    <row r="34" spans="1:11" s="2" customFormat="1" ht="19.5" customHeight="1">
      <c r="A34" s="101">
        <v>2080599</v>
      </c>
      <c r="B34" s="102"/>
      <c r="C34" s="103"/>
      <c r="D34" s="59" t="s">
        <v>152</v>
      </c>
      <c r="E34" s="60">
        <v>2</v>
      </c>
      <c r="F34" s="60">
        <v>2</v>
      </c>
      <c r="G34" s="60"/>
      <c r="H34" s="60"/>
      <c r="I34" s="60"/>
      <c r="J34" s="72"/>
      <c r="K34" s="72">
        <v>0</v>
      </c>
    </row>
    <row r="35" spans="1:11" s="3" customFormat="1" ht="19.5" customHeight="1">
      <c r="A35" s="89">
        <v>20807</v>
      </c>
      <c r="B35" s="100"/>
      <c r="C35" s="100"/>
      <c r="D35" s="61" t="s">
        <v>153</v>
      </c>
      <c r="E35" s="60">
        <v>67.77</v>
      </c>
      <c r="F35" s="60">
        <v>67.77</v>
      </c>
      <c r="G35" s="62"/>
      <c r="H35" s="62">
        <v>0</v>
      </c>
      <c r="I35" s="62">
        <v>0</v>
      </c>
      <c r="J35" s="73">
        <v>0</v>
      </c>
      <c r="K35" s="72">
        <v>0</v>
      </c>
    </row>
    <row r="36" spans="1:11" s="2" customFormat="1" ht="19.5" customHeight="1">
      <c r="A36" s="101">
        <v>2080701</v>
      </c>
      <c r="B36" s="102"/>
      <c r="C36" s="103"/>
      <c r="D36" s="59" t="s">
        <v>154</v>
      </c>
      <c r="E36" s="60">
        <v>2</v>
      </c>
      <c r="F36" s="60">
        <v>2</v>
      </c>
      <c r="G36" s="60"/>
      <c r="H36" s="60"/>
      <c r="I36" s="60"/>
      <c r="J36" s="72"/>
      <c r="K36" s="72">
        <v>0</v>
      </c>
    </row>
    <row r="37" spans="1:11" s="2" customFormat="1" ht="19.5" customHeight="1">
      <c r="A37" s="101">
        <v>2080705</v>
      </c>
      <c r="B37" s="102"/>
      <c r="C37" s="103"/>
      <c r="D37" s="59" t="s">
        <v>155</v>
      </c>
      <c r="E37" s="60">
        <v>65.77</v>
      </c>
      <c r="F37" s="60">
        <v>65.77</v>
      </c>
      <c r="G37" s="60"/>
      <c r="H37" s="60"/>
      <c r="I37" s="60"/>
      <c r="J37" s="72"/>
      <c r="K37" s="72">
        <v>0</v>
      </c>
    </row>
    <row r="38" spans="1:11" s="3" customFormat="1" ht="19.5" customHeight="1">
      <c r="A38" s="89" t="s">
        <v>156</v>
      </c>
      <c r="B38" s="100"/>
      <c r="C38" s="100"/>
      <c r="D38" s="61" t="s">
        <v>157</v>
      </c>
      <c r="E38" s="60">
        <v>189.07</v>
      </c>
      <c r="F38" s="60">
        <v>189.07</v>
      </c>
      <c r="G38" s="62"/>
      <c r="H38" s="62">
        <v>0</v>
      </c>
      <c r="I38" s="62">
        <v>0</v>
      </c>
      <c r="J38" s="73">
        <v>0</v>
      </c>
      <c r="K38" s="72">
        <v>0</v>
      </c>
    </row>
    <row r="39" spans="1:11" s="3" customFormat="1" ht="19.5" customHeight="1">
      <c r="A39" s="89">
        <v>21003</v>
      </c>
      <c r="B39" s="100"/>
      <c r="C39" s="100"/>
      <c r="D39" s="61" t="s">
        <v>158</v>
      </c>
      <c r="E39" s="60">
        <v>0.6</v>
      </c>
      <c r="F39" s="60">
        <v>0.6</v>
      </c>
      <c r="G39" s="62"/>
      <c r="H39" s="62">
        <v>0</v>
      </c>
      <c r="I39" s="62">
        <v>0</v>
      </c>
      <c r="J39" s="73">
        <v>0</v>
      </c>
      <c r="K39" s="72">
        <v>0</v>
      </c>
    </row>
    <row r="40" spans="1:11" s="2" customFormat="1" ht="19.5" customHeight="1">
      <c r="A40" s="90">
        <v>20100301</v>
      </c>
      <c r="B40" s="103"/>
      <c r="C40" s="103"/>
      <c r="D40" s="59" t="s">
        <v>159</v>
      </c>
      <c r="E40" s="60">
        <v>0.6</v>
      </c>
      <c r="F40" s="60">
        <v>0.6</v>
      </c>
      <c r="G40" s="60"/>
      <c r="H40" s="60">
        <v>0</v>
      </c>
      <c r="I40" s="60">
        <v>0</v>
      </c>
      <c r="J40" s="72">
        <v>0</v>
      </c>
      <c r="K40" s="72">
        <v>0</v>
      </c>
    </row>
    <row r="41" spans="1:11" s="3" customFormat="1" ht="19.5" customHeight="1">
      <c r="A41" s="89" t="s">
        <v>160</v>
      </c>
      <c r="B41" s="100"/>
      <c r="C41" s="100"/>
      <c r="D41" s="61" t="s">
        <v>161</v>
      </c>
      <c r="E41" s="60">
        <v>1.31</v>
      </c>
      <c r="F41" s="60">
        <v>1.31</v>
      </c>
      <c r="G41" s="62"/>
      <c r="H41" s="62">
        <v>0</v>
      </c>
      <c r="I41" s="62">
        <v>0</v>
      </c>
      <c r="J41" s="73">
        <v>0</v>
      </c>
      <c r="K41" s="72">
        <v>0</v>
      </c>
    </row>
    <row r="42" spans="1:11" s="2" customFormat="1" ht="19.5" customHeight="1">
      <c r="A42" s="90" t="s">
        <v>162</v>
      </c>
      <c r="B42" s="103"/>
      <c r="C42" s="103"/>
      <c r="D42" s="59" t="s">
        <v>163</v>
      </c>
      <c r="E42" s="60">
        <v>1.31</v>
      </c>
      <c r="F42" s="60">
        <v>1.31</v>
      </c>
      <c r="G42" s="60"/>
      <c r="H42" s="60">
        <v>0</v>
      </c>
      <c r="I42" s="60">
        <v>0</v>
      </c>
      <c r="J42" s="72">
        <v>0</v>
      </c>
      <c r="K42" s="72">
        <v>0</v>
      </c>
    </row>
    <row r="43" spans="1:11" s="3" customFormat="1" ht="19.5" customHeight="1">
      <c r="A43" s="89" t="s">
        <v>164</v>
      </c>
      <c r="B43" s="100"/>
      <c r="C43" s="100"/>
      <c r="D43" s="61" t="s">
        <v>165</v>
      </c>
      <c r="E43" s="60">
        <v>146.65</v>
      </c>
      <c r="F43" s="60">
        <v>146.65</v>
      </c>
      <c r="G43" s="62"/>
      <c r="H43" s="62">
        <v>0</v>
      </c>
      <c r="I43" s="62">
        <v>0</v>
      </c>
      <c r="J43" s="73">
        <v>0</v>
      </c>
      <c r="K43" s="72">
        <v>0</v>
      </c>
    </row>
    <row r="44" spans="1:11" s="2" customFormat="1" ht="19.5" customHeight="1">
      <c r="A44" s="90" t="s">
        <v>166</v>
      </c>
      <c r="B44" s="103"/>
      <c r="C44" s="103"/>
      <c r="D44" s="59" t="s">
        <v>167</v>
      </c>
      <c r="E44" s="60">
        <v>146.65</v>
      </c>
      <c r="F44" s="60">
        <v>146.65</v>
      </c>
      <c r="G44" s="60"/>
      <c r="H44" s="60">
        <v>0</v>
      </c>
      <c r="I44" s="60">
        <v>0</v>
      </c>
      <c r="J44" s="72">
        <v>0</v>
      </c>
      <c r="K44" s="72">
        <v>0</v>
      </c>
    </row>
    <row r="45" spans="1:11" s="3" customFormat="1" ht="19.5" customHeight="1">
      <c r="A45" s="98">
        <v>21012</v>
      </c>
      <c r="B45" s="99"/>
      <c r="C45" s="100"/>
      <c r="D45" s="61" t="s">
        <v>168</v>
      </c>
      <c r="E45" s="60">
        <v>11.4818</v>
      </c>
      <c r="F45" s="60">
        <v>11.4818</v>
      </c>
      <c r="G45" s="62"/>
      <c r="H45" s="62"/>
      <c r="I45" s="62"/>
      <c r="J45" s="73"/>
      <c r="K45" s="72">
        <v>0</v>
      </c>
    </row>
    <row r="46" spans="1:11" s="2" customFormat="1" ht="19.5" customHeight="1">
      <c r="A46" s="101">
        <v>2101203</v>
      </c>
      <c r="B46" s="102"/>
      <c r="C46" s="103"/>
      <c r="D46" s="59" t="s">
        <v>169</v>
      </c>
      <c r="E46" s="60">
        <v>11.48</v>
      </c>
      <c r="F46" s="60">
        <v>11.48</v>
      </c>
      <c r="G46" s="60"/>
      <c r="H46" s="60"/>
      <c r="I46" s="60"/>
      <c r="J46" s="72"/>
      <c r="K46" s="72">
        <v>0</v>
      </c>
    </row>
    <row r="47" spans="1:11" s="3" customFormat="1" ht="19.5" customHeight="1">
      <c r="A47" s="98">
        <v>21013</v>
      </c>
      <c r="B47" s="99"/>
      <c r="C47" s="100"/>
      <c r="D47" s="61" t="s">
        <v>170</v>
      </c>
      <c r="E47" s="60">
        <v>29.03</v>
      </c>
      <c r="F47" s="60">
        <v>29.03</v>
      </c>
      <c r="G47" s="62"/>
      <c r="H47" s="62"/>
      <c r="I47" s="62"/>
      <c r="J47" s="73"/>
      <c r="K47" s="72">
        <v>0</v>
      </c>
    </row>
    <row r="48" spans="1:11" s="2" customFormat="1" ht="19.5" customHeight="1">
      <c r="A48" s="101">
        <v>2101301</v>
      </c>
      <c r="B48" s="102"/>
      <c r="C48" s="103"/>
      <c r="D48" s="59" t="s">
        <v>171</v>
      </c>
      <c r="E48" s="60">
        <v>29.03</v>
      </c>
      <c r="F48" s="60">
        <v>29.03</v>
      </c>
      <c r="G48" s="60"/>
      <c r="H48" s="60"/>
      <c r="I48" s="60"/>
      <c r="J48" s="72"/>
      <c r="K48" s="72">
        <v>0</v>
      </c>
    </row>
    <row r="49" spans="1:11" s="3" customFormat="1" ht="19.5" customHeight="1">
      <c r="A49" s="98">
        <v>211</v>
      </c>
      <c r="B49" s="99"/>
      <c r="C49" s="100"/>
      <c r="D49" s="61" t="s">
        <v>172</v>
      </c>
      <c r="E49" s="60">
        <v>16.65</v>
      </c>
      <c r="F49" s="60">
        <v>16.65</v>
      </c>
      <c r="G49" s="62"/>
      <c r="H49" s="62"/>
      <c r="I49" s="62"/>
      <c r="J49" s="73"/>
      <c r="K49" s="72">
        <v>0</v>
      </c>
    </row>
    <row r="50" spans="1:11" s="3" customFormat="1" ht="19.5" customHeight="1">
      <c r="A50" s="98">
        <v>21103</v>
      </c>
      <c r="B50" s="99"/>
      <c r="C50" s="100"/>
      <c r="D50" s="61" t="s">
        <v>173</v>
      </c>
      <c r="E50" s="60">
        <v>1.65</v>
      </c>
      <c r="F50" s="60">
        <v>1.65</v>
      </c>
      <c r="G50" s="62"/>
      <c r="H50" s="62"/>
      <c r="I50" s="62"/>
      <c r="J50" s="73"/>
      <c r="K50" s="72">
        <v>0</v>
      </c>
    </row>
    <row r="51" spans="1:11" s="2" customFormat="1" ht="19.5" customHeight="1">
      <c r="A51" s="101">
        <v>2110301</v>
      </c>
      <c r="B51" s="102"/>
      <c r="C51" s="103"/>
      <c r="D51" s="59" t="s">
        <v>174</v>
      </c>
      <c r="E51" s="60">
        <v>1.65</v>
      </c>
      <c r="F51" s="60">
        <v>1.65</v>
      </c>
      <c r="G51" s="60"/>
      <c r="H51" s="60"/>
      <c r="I51" s="60"/>
      <c r="J51" s="72"/>
      <c r="K51" s="72">
        <v>0</v>
      </c>
    </row>
    <row r="52" spans="1:11" s="3" customFormat="1" ht="19.5" customHeight="1">
      <c r="A52" s="98">
        <v>21104</v>
      </c>
      <c r="B52" s="99"/>
      <c r="C52" s="100"/>
      <c r="D52" s="61" t="s">
        <v>175</v>
      </c>
      <c r="E52" s="60">
        <v>15</v>
      </c>
      <c r="F52" s="60">
        <v>15</v>
      </c>
      <c r="G52" s="62"/>
      <c r="H52" s="62"/>
      <c r="I52" s="62"/>
      <c r="J52" s="73"/>
      <c r="K52" s="72">
        <v>0</v>
      </c>
    </row>
    <row r="53" spans="1:11" s="2" customFormat="1" ht="19.5" customHeight="1">
      <c r="A53" s="101">
        <v>2110402</v>
      </c>
      <c r="B53" s="102"/>
      <c r="C53" s="103"/>
      <c r="D53" s="59" t="s">
        <v>176</v>
      </c>
      <c r="E53" s="60">
        <v>15</v>
      </c>
      <c r="F53" s="60">
        <v>15</v>
      </c>
      <c r="G53" s="60"/>
      <c r="H53" s="60"/>
      <c r="I53" s="60"/>
      <c r="J53" s="72"/>
      <c r="K53" s="72">
        <v>0</v>
      </c>
    </row>
    <row r="54" spans="1:11" s="3" customFormat="1" ht="19.5" customHeight="1">
      <c r="A54" s="98">
        <v>212</v>
      </c>
      <c r="B54" s="99"/>
      <c r="C54" s="100"/>
      <c r="D54" s="61" t="s">
        <v>177</v>
      </c>
      <c r="E54" s="60">
        <v>207.36</v>
      </c>
      <c r="F54" s="60">
        <v>207.36</v>
      </c>
      <c r="G54" s="62"/>
      <c r="H54" s="62"/>
      <c r="I54" s="62"/>
      <c r="J54" s="73"/>
      <c r="K54" s="72">
        <v>0</v>
      </c>
    </row>
    <row r="55" spans="1:11" s="3" customFormat="1" ht="19.5" customHeight="1">
      <c r="A55" s="98">
        <v>21201</v>
      </c>
      <c r="B55" s="99"/>
      <c r="C55" s="100"/>
      <c r="D55" s="61" t="s">
        <v>178</v>
      </c>
      <c r="E55" s="60">
        <v>47.25</v>
      </c>
      <c r="F55" s="60">
        <v>47.25</v>
      </c>
      <c r="G55" s="62"/>
      <c r="H55" s="62"/>
      <c r="I55" s="62"/>
      <c r="J55" s="73"/>
      <c r="K55" s="72">
        <v>0</v>
      </c>
    </row>
    <row r="56" spans="1:11" s="2" customFormat="1" ht="19.5" customHeight="1">
      <c r="A56" s="101">
        <v>2120102</v>
      </c>
      <c r="B56" s="102"/>
      <c r="C56" s="103"/>
      <c r="D56" s="59" t="s">
        <v>179</v>
      </c>
      <c r="E56" s="60">
        <v>47.25</v>
      </c>
      <c r="F56" s="60">
        <v>47.25</v>
      </c>
      <c r="G56" s="60"/>
      <c r="H56" s="60"/>
      <c r="I56" s="60"/>
      <c r="J56" s="72"/>
      <c r="K56" s="72">
        <v>0</v>
      </c>
    </row>
    <row r="57" spans="1:11" s="3" customFormat="1" ht="19.5" customHeight="1">
      <c r="A57" s="98">
        <v>21203</v>
      </c>
      <c r="B57" s="99"/>
      <c r="C57" s="100"/>
      <c r="D57" s="61" t="s">
        <v>180</v>
      </c>
      <c r="E57" s="60">
        <v>160.11</v>
      </c>
      <c r="F57" s="60">
        <v>160.11</v>
      </c>
      <c r="G57" s="62"/>
      <c r="H57" s="62"/>
      <c r="I57" s="62"/>
      <c r="J57" s="73"/>
      <c r="K57" s="72">
        <v>0</v>
      </c>
    </row>
    <row r="58" spans="1:11" s="2" customFormat="1" ht="19.5" customHeight="1">
      <c r="A58" s="101">
        <v>2120399</v>
      </c>
      <c r="B58" s="102"/>
      <c r="C58" s="103"/>
      <c r="D58" s="59" t="s">
        <v>181</v>
      </c>
      <c r="E58" s="60">
        <v>160.11</v>
      </c>
      <c r="F58" s="60">
        <v>160.11</v>
      </c>
      <c r="G58" s="60"/>
      <c r="H58" s="60"/>
      <c r="I58" s="60"/>
      <c r="J58" s="72"/>
      <c r="K58" s="72">
        <v>0</v>
      </c>
    </row>
    <row r="59" spans="1:11" s="3" customFormat="1" ht="19.5" customHeight="1">
      <c r="A59" s="98">
        <v>213</v>
      </c>
      <c r="B59" s="99"/>
      <c r="C59" s="100"/>
      <c r="D59" s="61" t="s">
        <v>182</v>
      </c>
      <c r="E59" s="60">
        <v>1.5</v>
      </c>
      <c r="F59" s="60">
        <v>1.5</v>
      </c>
      <c r="G59" s="62"/>
      <c r="H59" s="62"/>
      <c r="I59" s="62"/>
      <c r="J59" s="73"/>
      <c r="K59" s="72">
        <v>0</v>
      </c>
    </row>
    <row r="60" spans="1:11" s="3" customFormat="1" ht="19.5" customHeight="1">
      <c r="A60" s="98">
        <v>21307</v>
      </c>
      <c r="B60" s="99"/>
      <c r="C60" s="100"/>
      <c r="D60" s="61" t="s">
        <v>183</v>
      </c>
      <c r="E60" s="60">
        <v>1.5</v>
      </c>
      <c r="F60" s="60">
        <v>1.5</v>
      </c>
      <c r="G60" s="62"/>
      <c r="H60" s="62"/>
      <c r="I60" s="62"/>
      <c r="J60" s="73"/>
      <c r="K60" s="72">
        <v>0</v>
      </c>
    </row>
    <row r="61" spans="1:11" s="2" customFormat="1" ht="19.5" customHeight="1">
      <c r="A61" s="101">
        <v>2130705</v>
      </c>
      <c r="B61" s="102"/>
      <c r="C61" s="103"/>
      <c r="D61" s="59" t="s">
        <v>184</v>
      </c>
      <c r="E61" s="60">
        <v>1.5</v>
      </c>
      <c r="F61" s="60">
        <v>1.5</v>
      </c>
      <c r="G61" s="60"/>
      <c r="H61" s="60"/>
      <c r="I61" s="60"/>
      <c r="J61" s="72"/>
      <c r="K61" s="72">
        <v>0</v>
      </c>
    </row>
    <row r="62" spans="1:11" s="3" customFormat="1" ht="19.5" customHeight="1">
      <c r="A62" s="98">
        <v>215</v>
      </c>
      <c r="B62" s="99"/>
      <c r="C62" s="100"/>
      <c r="D62" s="61" t="s">
        <v>185</v>
      </c>
      <c r="E62" s="60">
        <v>1</v>
      </c>
      <c r="F62" s="60">
        <v>1</v>
      </c>
      <c r="G62" s="62"/>
      <c r="H62" s="62"/>
      <c r="I62" s="62"/>
      <c r="J62" s="73"/>
      <c r="K62" s="72">
        <v>0</v>
      </c>
    </row>
    <row r="63" spans="1:11" s="3" customFormat="1" ht="19.5" customHeight="1">
      <c r="A63" s="98">
        <v>21506</v>
      </c>
      <c r="B63" s="99"/>
      <c r="C63" s="100"/>
      <c r="D63" s="61" t="s">
        <v>186</v>
      </c>
      <c r="E63" s="60">
        <v>1</v>
      </c>
      <c r="F63" s="60">
        <v>1</v>
      </c>
      <c r="G63" s="62"/>
      <c r="H63" s="62"/>
      <c r="I63" s="62"/>
      <c r="J63" s="73"/>
      <c r="K63" s="72">
        <v>0</v>
      </c>
    </row>
    <row r="64" spans="1:11" s="2" customFormat="1" ht="19.5" customHeight="1">
      <c r="A64" s="101">
        <v>2150602</v>
      </c>
      <c r="B64" s="102"/>
      <c r="C64" s="103"/>
      <c r="D64" s="59" t="s">
        <v>179</v>
      </c>
      <c r="E64" s="60">
        <v>1</v>
      </c>
      <c r="F64" s="60">
        <v>1</v>
      </c>
      <c r="G64" s="60"/>
      <c r="H64" s="60"/>
      <c r="I64" s="60"/>
      <c r="J64" s="72"/>
      <c r="K64" s="72">
        <v>0</v>
      </c>
    </row>
    <row r="65" spans="1:11" s="3" customFormat="1" ht="19.5" customHeight="1">
      <c r="A65" s="89" t="s">
        <v>187</v>
      </c>
      <c r="B65" s="100"/>
      <c r="C65" s="100"/>
      <c r="D65" s="61" t="s">
        <v>188</v>
      </c>
      <c r="E65" s="60">
        <v>274.82</v>
      </c>
      <c r="F65" s="60">
        <v>274.82</v>
      </c>
      <c r="G65" s="62"/>
      <c r="H65" s="62">
        <v>0</v>
      </c>
      <c r="I65" s="62">
        <v>0</v>
      </c>
      <c r="J65" s="73">
        <v>0</v>
      </c>
      <c r="K65" s="72">
        <v>0</v>
      </c>
    </row>
    <row r="66" spans="1:11" s="3" customFormat="1" ht="19.5" customHeight="1">
      <c r="A66" s="89" t="s">
        <v>189</v>
      </c>
      <c r="B66" s="100"/>
      <c r="C66" s="100"/>
      <c r="D66" s="61" t="s">
        <v>190</v>
      </c>
      <c r="E66" s="60">
        <v>274.82</v>
      </c>
      <c r="F66" s="60">
        <v>274.82</v>
      </c>
      <c r="G66" s="62"/>
      <c r="H66" s="62">
        <v>0</v>
      </c>
      <c r="I66" s="62">
        <v>0</v>
      </c>
      <c r="J66" s="73">
        <v>0</v>
      </c>
      <c r="K66" s="72">
        <v>0</v>
      </c>
    </row>
    <row r="67" spans="1:11" s="2" customFormat="1" ht="19.5" customHeight="1">
      <c r="A67" s="90" t="s">
        <v>191</v>
      </c>
      <c r="B67" s="103"/>
      <c r="C67" s="103"/>
      <c r="D67" s="59" t="s">
        <v>192</v>
      </c>
      <c r="E67" s="60">
        <v>274.82</v>
      </c>
      <c r="F67" s="60">
        <v>274.82</v>
      </c>
      <c r="G67" s="60"/>
      <c r="H67" s="60">
        <v>0</v>
      </c>
      <c r="I67" s="60">
        <v>0</v>
      </c>
      <c r="J67" s="72">
        <v>0</v>
      </c>
      <c r="K67" s="72">
        <v>0</v>
      </c>
    </row>
    <row r="68" spans="1:11" s="3" customFormat="1" ht="19.5" customHeight="1">
      <c r="A68" s="98">
        <v>299</v>
      </c>
      <c r="B68" s="99"/>
      <c r="C68" s="100"/>
      <c r="D68" s="61" t="s">
        <v>193</v>
      </c>
      <c r="E68" s="60">
        <v>18</v>
      </c>
      <c r="F68" s="60">
        <v>18</v>
      </c>
      <c r="G68" s="62"/>
      <c r="H68" s="62"/>
      <c r="I68" s="62"/>
      <c r="J68" s="73"/>
      <c r="K68" s="74"/>
    </row>
    <row r="69" spans="1:11" s="3" customFormat="1" ht="19.5" customHeight="1">
      <c r="A69" s="98">
        <v>2296002</v>
      </c>
      <c r="B69" s="99"/>
      <c r="C69" s="100"/>
      <c r="D69" s="61" t="s">
        <v>194</v>
      </c>
      <c r="E69" s="60">
        <v>18</v>
      </c>
      <c r="F69" s="60">
        <v>18</v>
      </c>
      <c r="G69" s="62"/>
      <c r="H69" s="62"/>
      <c r="I69" s="62"/>
      <c r="J69" s="73"/>
      <c r="K69" s="74"/>
    </row>
    <row r="70" spans="1:11" s="2" customFormat="1" ht="19.5" customHeight="1">
      <c r="A70" s="101">
        <v>2296002</v>
      </c>
      <c r="B70" s="102"/>
      <c r="C70" s="103"/>
      <c r="D70" s="59" t="s">
        <v>195</v>
      </c>
      <c r="E70" s="60">
        <v>8</v>
      </c>
      <c r="F70" s="60">
        <v>8</v>
      </c>
      <c r="G70" s="60"/>
      <c r="H70" s="60"/>
      <c r="I70" s="60"/>
      <c r="J70" s="72"/>
      <c r="K70" s="75"/>
    </row>
    <row r="71" spans="1:11" s="2" customFormat="1" ht="19.5" customHeight="1">
      <c r="A71" s="104">
        <v>2296003</v>
      </c>
      <c r="B71" s="105"/>
      <c r="C71" s="85"/>
      <c r="D71" s="63" t="s">
        <v>196</v>
      </c>
      <c r="E71" s="60">
        <v>10</v>
      </c>
      <c r="F71" s="60">
        <v>10</v>
      </c>
      <c r="G71" s="64"/>
      <c r="H71" s="64"/>
      <c r="I71" s="64"/>
      <c r="J71" s="72"/>
      <c r="K71" s="75"/>
    </row>
    <row r="72" spans="1:11" ht="12.75">
      <c r="A72" s="21"/>
      <c r="B72" s="22"/>
      <c r="C72" s="22"/>
      <c r="D72" s="22"/>
      <c r="E72" s="22"/>
      <c r="F72" s="22"/>
      <c r="G72" s="22"/>
      <c r="H72" s="22"/>
      <c r="I72" s="22"/>
      <c r="J72" s="66"/>
      <c r="K72" s="67"/>
    </row>
    <row r="73" spans="1:11" s="2" customFormat="1" ht="13.5" customHeight="1">
      <c r="A73" s="86" t="s">
        <v>197</v>
      </c>
      <c r="B73" s="97"/>
      <c r="C73" s="97"/>
      <c r="D73" s="97"/>
      <c r="E73" s="97"/>
      <c r="F73" s="97"/>
      <c r="G73" s="97"/>
      <c r="H73" s="97"/>
      <c r="I73" s="97"/>
      <c r="J73" s="97"/>
      <c r="K73" s="25"/>
    </row>
    <row r="74" spans="1:11" s="2" customFormat="1" ht="13.5" customHeight="1">
      <c r="A74" s="86" t="s">
        <v>105</v>
      </c>
      <c r="B74" s="97"/>
      <c r="C74" s="97"/>
      <c r="D74" s="97"/>
      <c r="E74" s="97"/>
      <c r="F74" s="97"/>
      <c r="G74" s="97"/>
      <c r="H74" s="97"/>
      <c r="I74" s="97"/>
      <c r="J74" s="97"/>
      <c r="K74" s="25"/>
    </row>
    <row r="75" spans="1:11" s="2" customFormat="1" ht="13.5" customHeight="1">
      <c r="A75" s="86" t="s">
        <v>198</v>
      </c>
      <c r="B75" s="97"/>
      <c r="C75" s="97"/>
      <c r="D75" s="97"/>
      <c r="E75" s="97"/>
      <c r="F75" s="97"/>
      <c r="G75" s="97"/>
      <c r="H75" s="97"/>
      <c r="I75" s="97"/>
      <c r="J75" s="97"/>
      <c r="K75" s="25"/>
    </row>
    <row r="76" spans="1:11" s="2" customFormat="1" ht="13.5" customHeight="1">
      <c r="A76" s="87" t="s">
        <v>199</v>
      </c>
      <c r="B76" s="88"/>
      <c r="C76" s="88"/>
      <c r="D76" s="88"/>
      <c r="E76" s="88"/>
      <c r="F76" s="88"/>
      <c r="G76" s="88"/>
      <c r="H76" s="88"/>
      <c r="I76" s="88"/>
      <c r="J76" s="88"/>
      <c r="K76" s="26"/>
    </row>
    <row r="77" spans="1:11" s="2" customFormat="1" ht="13.5" customHeight="1">
      <c r="A77" s="97"/>
      <c r="B77" s="97"/>
      <c r="C77" s="97"/>
      <c r="D77" s="97"/>
      <c r="E77" s="97"/>
      <c r="F77" s="97"/>
      <c r="G77" s="97"/>
      <c r="H77" s="97"/>
      <c r="I77" s="97"/>
      <c r="J77" s="97"/>
      <c r="K77" s="20"/>
    </row>
    <row r="78" spans="1:11" s="2" customFormat="1" ht="13.5" customHeight="1">
      <c r="A78" s="97"/>
      <c r="B78" s="97"/>
      <c r="C78" s="97"/>
      <c r="D78" s="97"/>
      <c r="E78" s="97"/>
      <c r="F78" s="97"/>
      <c r="G78" s="97"/>
      <c r="H78" s="97"/>
      <c r="I78" s="97"/>
      <c r="J78" s="97"/>
      <c r="K78" s="20"/>
    </row>
    <row r="79" spans="1:11" s="2" customFormat="1" ht="13.5" customHeight="1">
      <c r="A79" s="97"/>
      <c r="B79" s="97"/>
      <c r="C79" s="97"/>
      <c r="D79" s="97"/>
      <c r="E79" s="97"/>
      <c r="F79" s="97"/>
      <c r="G79" s="97"/>
      <c r="H79" s="97"/>
      <c r="I79" s="97"/>
      <c r="J79" s="97"/>
      <c r="K79" s="20"/>
    </row>
    <row r="80" spans="1:11" s="2" customFormat="1" ht="13.5" customHeight="1">
      <c r="A80" s="97"/>
      <c r="B80" s="97"/>
      <c r="C80" s="97"/>
      <c r="D80" s="97"/>
      <c r="E80" s="97"/>
      <c r="F80" s="97"/>
      <c r="G80" s="97"/>
      <c r="H80" s="97"/>
      <c r="I80" s="97"/>
      <c r="J80" s="97"/>
      <c r="K80" s="20"/>
    </row>
    <row r="81" spans="1:11" s="2" customFormat="1" ht="13.5" customHeight="1">
      <c r="A81" s="97"/>
      <c r="B81" s="97"/>
      <c r="C81" s="97"/>
      <c r="D81" s="97"/>
      <c r="E81" s="97"/>
      <c r="F81" s="97"/>
      <c r="G81" s="97"/>
      <c r="H81" s="97"/>
      <c r="I81" s="97"/>
      <c r="J81" s="97"/>
      <c r="K81" s="20"/>
    </row>
    <row r="82" spans="1:11" s="2" customFormat="1" ht="13.5" customHeight="1">
      <c r="A82" s="97"/>
      <c r="B82" s="97"/>
      <c r="C82" s="97"/>
      <c r="D82" s="97"/>
      <c r="E82" s="97"/>
      <c r="F82" s="97"/>
      <c r="G82" s="97"/>
      <c r="H82" s="97"/>
      <c r="I82" s="97"/>
      <c r="J82" s="97"/>
      <c r="K82" s="20"/>
    </row>
    <row r="83" spans="1:11" s="2" customFormat="1" ht="13.5" customHeight="1">
      <c r="A83" s="97"/>
      <c r="B83" s="97"/>
      <c r="C83" s="97"/>
      <c r="D83" s="97"/>
      <c r="E83" s="97"/>
      <c r="F83" s="97"/>
      <c r="G83" s="97"/>
      <c r="H83" s="97"/>
      <c r="I83" s="97"/>
      <c r="J83" s="97"/>
      <c r="K83" s="20"/>
    </row>
    <row r="84" spans="1:11" s="2" customFormat="1" ht="13.5" customHeight="1">
      <c r="A84" s="97"/>
      <c r="B84" s="97"/>
      <c r="C84" s="97"/>
      <c r="D84" s="97"/>
      <c r="E84" s="97"/>
      <c r="F84" s="97"/>
      <c r="G84" s="97"/>
      <c r="H84" s="97"/>
      <c r="I84" s="97"/>
      <c r="J84" s="97"/>
      <c r="K84" s="20"/>
    </row>
    <row r="85" spans="1:11" s="2" customFormat="1" ht="13.5" customHeight="1">
      <c r="A85" s="97"/>
      <c r="B85" s="97"/>
      <c r="C85" s="97"/>
      <c r="D85" s="97"/>
      <c r="E85" s="97"/>
      <c r="F85" s="97"/>
      <c r="G85" s="97"/>
      <c r="H85" s="97"/>
      <c r="I85" s="97"/>
      <c r="J85" s="97"/>
      <c r="K85" s="20"/>
    </row>
    <row r="87" ht="12.75">
      <c r="F87" s="24"/>
    </row>
  </sheetData>
  <sheetProtection/>
  <mergeCells count="83">
    <mergeCell ref="A11:C11"/>
    <mergeCell ref="A12:C12"/>
    <mergeCell ref="A1:J1"/>
    <mergeCell ref="A4:C4"/>
    <mergeCell ref="A7:C7"/>
    <mergeCell ref="A8:C8"/>
    <mergeCell ref="A5:A6"/>
    <mergeCell ref="B5:B6"/>
    <mergeCell ref="C5:C6"/>
    <mergeCell ref="A9:C9"/>
    <mergeCell ref="A10:C10"/>
    <mergeCell ref="A17:C17"/>
    <mergeCell ref="A18:C18"/>
    <mergeCell ref="A19:C19"/>
    <mergeCell ref="A20:C20"/>
    <mergeCell ref="A13:C13"/>
    <mergeCell ref="A14:C14"/>
    <mergeCell ref="A15:C15"/>
    <mergeCell ref="A16:C16"/>
    <mergeCell ref="A25:C25"/>
    <mergeCell ref="A26:C26"/>
    <mergeCell ref="A27:C27"/>
    <mergeCell ref="A28:C28"/>
    <mergeCell ref="A21:C21"/>
    <mergeCell ref="A22:C22"/>
    <mergeCell ref="A23:C23"/>
    <mergeCell ref="A24:C24"/>
    <mergeCell ref="A33:C33"/>
    <mergeCell ref="A34:C34"/>
    <mergeCell ref="A35:C35"/>
    <mergeCell ref="A36:C36"/>
    <mergeCell ref="A29:C29"/>
    <mergeCell ref="A30:C30"/>
    <mergeCell ref="A31:C31"/>
    <mergeCell ref="A32:C32"/>
    <mergeCell ref="A41:C41"/>
    <mergeCell ref="A42:C42"/>
    <mergeCell ref="A43:C43"/>
    <mergeCell ref="A44:C44"/>
    <mergeCell ref="A37:C37"/>
    <mergeCell ref="A38:C38"/>
    <mergeCell ref="A39:C39"/>
    <mergeCell ref="A40:C40"/>
    <mergeCell ref="A49:C49"/>
    <mergeCell ref="A50:C50"/>
    <mergeCell ref="A51:C51"/>
    <mergeCell ref="A52:C52"/>
    <mergeCell ref="A45:C45"/>
    <mergeCell ref="A46:C46"/>
    <mergeCell ref="A47:C47"/>
    <mergeCell ref="A48:C48"/>
    <mergeCell ref="A57:C57"/>
    <mergeCell ref="A58:C58"/>
    <mergeCell ref="A59:C59"/>
    <mergeCell ref="A60:C60"/>
    <mergeCell ref="A53:C53"/>
    <mergeCell ref="A54:C54"/>
    <mergeCell ref="A55:C55"/>
    <mergeCell ref="A56:C56"/>
    <mergeCell ref="A65:C65"/>
    <mergeCell ref="A66:C66"/>
    <mergeCell ref="A67:C67"/>
    <mergeCell ref="A68:C68"/>
    <mergeCell ref="A61:C61"/>
    <mergeCell ref="A62:C62"/>
    <mergeCell ref="A63:C63"/>
    <mergeCell ref="A64:C64"/>
    <mergeCell ref="A74:J74"/>
    <mergeCell ref="A75:J75"/>
    <mergeCell ref="A76:J76"/>
    <mergeCell ref="A77:J77"/>
    <mergeCell ref="A69:C69"/>
    <mergeCell ref="A70:C70"/>
    <mergeCell ref="A71:C71"/>
    <mergeCell ref="A73:J73"/>
    <mergeCell ref="A82:J82"/>
    <mergeCell ref="A83:J83"/>
    <mergeCell ref="A84:J84"/>
    <mergeCell ref="A85:J85"/>
    <mergeCell ref="A78:J78"/>
    <mergeCell ref="A79:J79"/>
    <mergeCell ref="A80:J80"/>
    <mergeCell ref="A81:J81"/>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87"/>
  <sheetViews>
    <sheetView showZeros="0" view="pageBreakPreview" zoomScaleSheetLayoutView="100" zoomScalePageLayoutView="0" workbookViewId="0" topLeftCell="A1">
      <selection activeCell="E6" sqref="E6:E71"/>
    </sheetView>
  </sheetViews>
  <sheetFormatPr defaultColWidth="9.140625" defaultRowHeight="12.75"/>
  <cols>
    <col min="1" max="3" width="4.28125" style="1" customWidth="1"/>
    <col min="4" max="4" width="40.00390625" style="1" customWidth="1"/>
    <col min="5" max="7" width="17.140625" style="1" customWidth="1"/>
    <col min="8" max="9" width="14.57421875" style="1" customWidth="1"/>
    <col min="10" max="10" width="17.140625" style="1" customWidth="1"/>
    <col min="11" max="11" width="9.7109375" style="1" customWidth="1"/>
    <col min="12" max="16384" width="9.140625" style="1" customWidth="1"/>
  </cols>
  <sheetData>
    <row r="1" spans="1:10" ht="28.5">
      <c r="A1" s="94" t="s">
        <v>200</v>
      </c>
      <c r="B1" s="94"/>
      <c r="C1" s="94"/>
      <c r="D1" s="94"/>
      <c r="E1" s="94"/>
      <c r="F1" s="94"/>
      <c r="G1" s="94"/>
      <c r="H1" s="94"/>
      <c r="I1" s="94"/>
      <c r="J1" s="94"/>
    </row>
    <row r="2" spans="1:10" s="2" customFormat="1" ht="19.5" customHeight="1">
      <c r="A2" s="6"/>
      <c r="B2" s="6"/>
      <c r="C2" s="6"/>
      <c r="D2" s="6"/>
      <c r="E2" s="6"/>
      <c r="F2" s="6"/>
      <c r="G2" s="6"/>
      <c r="H2" s="6"/>
      <c r="I2" s="6"/>
      <c r="J2" s="19" t="s">
        <v>107</v>
      </c>
    </row>
    <row r="3" spans="1:10" s="2" customFormat="1" ht="19.5" customHeight="1">
      <c r="A3" s="6" t="s">
        <v>414</v>
      </c>
      <c r="B3" s="6"/>
      <c r="C3" s="6"/>
      <c r="D3" s="6"/>
      <c r="E3" s="6"/>
      <c r="F3" s="6"/>
      <c r="G3" s="6"/>
      <c r="H3" s="6"/>
      <c r="I3" s="6"/>
      <c r="J3" s="19" t="s">
        <v>2</v>
      </c>
    </row>
    <row r="4" spans="1:10" s="2" customFormat="1" ht="19.5" customHeight="1">
      <c r="A4" s="95" t="s">
        <v>108</v>
      </c>
      <c r="B4" s="96" t="s">
        <v>4</v>
      </c>
      <c r="C4" s="96" t="s">
        <v>4</v>
      </c>
      <c r="D4" s="7" t="s">
        <v>109</v>
      </c>
      <c r="E4" s="8" t="s">
        <v>82</v>
      </c>
      <c r="F4" s="8" t="s">
        <v>201</v>
      </c>
      <c r="G4" s="8" t="s">
        <v>202</v>
      </c>
      <c r="H4" s="8" t="s">
        <v>203</v>
      </c>
      <c r="I4" s="8" t="s">
        <v>204</v>
      </c>
      <c r="J4" s="8" t="s">
        <v>205</v>
      </c>
    </row>
    <row r="5" spans="1:10" s="2" customFormat="1" ht="19.5" customHeight="1">
      <c r="A5" s="109" t="s">
        <v>116</v>
      </c>
      <c r="B5" s="110" t="s">
        <v>117</v>
      </c>
      <c r="C5" s="110" t="s">
        <v>118</v>
      </c>
      <c r="D5" s="10" t="s">
        <v>9</v>
      </c>
      <c r="E5" s="11" t="s">
        <v>10</v>
      </c>
      <c r="F5" s="11" t="s">
        <v>11</v>
      </c>
      <c r="G5" s="11" t="s">
        <v>19</v>
      </c>
      <c r="H5" s="11" t="s">
        <v>23</v>
      </c>
      <c r="I5" s="11" t="s">
        <v>27</v>
      </c>
      <c r="J5" s="11" t="s">
        <v>31</v>
      </c>
    </row>
    <row r="6" spans="1:10" s="2" customFormat="1" ht="19.5" customHeight="1">
      <c r="A6" s="109" t="s">
        <v>4</v>
      </c>
      <c r="B6" s="110" t="s">
        <v>4</v>
      </c>
      <c r="C6" s="110" t="s">
        <v>4</v>
      </c>
      <c r="D6" s="10" t="s">
        <v>119</v>
      </c>
      <c r="E6" s="12">
        <v>8671.31</v>
      </c>
      <c r="F6" s="12">
        <v>2458.27</v>
      </c>
      <c r="G6" s="12">
        <v>6213.04</v>
      </c>
      <c r="H6" s="14">
        <v>0</v>
      </c>
      <c r="I6" s="14">
        <v>0</v>
      </c>
      <c r="J6" s="14">
        <v>0</v>
      </c>
    </row>
    <row r="7" spans="1:10" s="3" customFormat="1" ht="19.5" customHeight="1">
      <c r="A7" s="107" t="s">
        <v>120</v>
      </c>
      <c r="B7" s="82" t="s">
        <v>4</v>
      </c>
      <c r="C7" s="82" t="s">
        <v>4</v>
      </c>
      <c r="D7" s="13" t="s">
        <v>121</v>
      </c>
      <c r="E7" s="12">
        <v>7803.31</v>
      </c>
      <c r="F7" s="12">
        <v>2145.62</v>
      </c>
      <c r="G7" s="12">
        <v>5657.69</v>
      </c>
      <c r="H7" s="14">
        <v>0</v>
      </c>
      <c r="I7" s="14">
        <v>0</v>
      </c>
      <c r="J7" s="14">
        <v>0</v>
      </c>
    </row>
    <row r="8" spans="1:10" s="3" customFormat="1" ht="19.5" customHeight="1">
      <c r="A8" s="91">
        <v>20101</v>
      </c>
      <c r="B8" s="92"/>
      <c r="C8" s="82"/>
      <c r="D8" s="13" t="s">
        <v>122</v>
      </c>
      <c r="E8" s="12">
        <v>1</v>
      </c>
      <c r="F8" s="12">
        <v>0</v>
      </c>
      <c r="G8" s="12">
        <v>1</v>
      </c>
      <c r="H8" s="14"/>
      <c r="I8" s="14"/>
      <c r="J8" s="14"/>
    </row>
    <row r="9" spans="1:10" s="2" customFormat="1" ht="19.5" customHeight="1">
      <c r="A9" s="83">
        <v>2010108</v>
      </c>
      <c r="B9" s="84"/>
      <c r="C9" s="106"/>
      <c r="D9" s="15" t="s">
        <v>123</v>
      </c>
      <c r="E9" s="12">
        <v>1</v>
      </c>
      <c r="F9" s="12">
        <v>0</v>
      </c>
      <c r="G9" s="12">
        <v>1</v>
      </c>
      <c r="H9" s="12"/>
      <c r="I9" s="12"/>
      <c r="J9" s="12"/>
    </row>
    <row r="10" spans="1:10" s="3" customFormat="1" ht="19.5" customHeight="1">
      <c r="A10" s="91">
        <v>20102</v>
      </c>
      <c r="B10" s="92"/>
      <c r="C10" s="82"/>
      <c r="D10" s="13" t="s">
        <v>124</v>
      </c>
      <c r="E10" s="12"/>
      <c r="F10" s="12">
        <v>184.49</v>
      </c>
      <c r="G10" s="12">
        <v>0</v>
      </c>
      <c r="H10" s="14"/>
      <c r="I10" s="14"/>
      <c r="J10" s="14"/>
    </row>
    <row r="11" spans="1:10" s="2" customFormat="1" ht="19.5" customHeight="1">
      <c r="A11" s="83">
        <v>2010201</v>
      </c>
      <c r="B11" s="84"/>
      <c r="C11" s="106"/>
      <c r="D11" s="15" t="s">
        <v>125</v>
      </c>
      <c r="E11" s="12">
        <v>184.49</v>
      </c>
      <c r="F11" s="12">
        <v>184.49</v>
      </c>
      <c r="G11" s="12">
        <v>0</v>
      </c>
      <c r="H11" s="12"/>
      <c r="I11" s="12"/>
      <c r="J11" s="12"/>
    </row>
    <row r="12" spans="1:10" s="3" customFormat="1" ht="19.5" customHeight="1">
      <c r="A12" s="107" t="s">
        <v>126</v>
      </c>
      <c r="B12" s="82" t="s">
        <v>4</v>
      </c>
      <c r="C12" s="82" t="s">
        <v>4</v>
      </c>
      <c r="D12" s="13" t="s">
        <v>127</v>
      </c>
      <c r="E12" s="12">
        <v>1564.12</v>
      </c>
      <c r="F12" s="12">
        <v>1561.12</v>
      </c>
      <c r="G12" s="12">
        <v>3</v>
      </c>
      <c r="H12" s="14">
        <v>0</v>
      </c>
      <c r="I12" s="14">
        <v>0</v>
      </c>
      <c r="J12" s="14">
        <v>0</v>
      </c>
    </row>
    <row r="13" spans="1:10" s="2" customFormat="1" ht="19.5" customHeight="1">
      <c r="A13" s="83">
        <v>2010301</v>
      </c>
      <c r="B13" s="84"/>
      <c r="C13" s="106"/>
      <c r="D13" s="15" t="s">
        <v>128</v>
      </c>
      <c r="E13" s="12">
        <v>1561.12</v>
      </c>
      <c r="F13" s="12">
        <v>1561.12</v>
      </c>
      <c r="G13" s="12">
        <v>0</v>
      </c>
      <c r="H13" s="12"/>
      <c r="I13" s="12"/>
      <c r="J13" s="12"/>
    </row>
    <row r="14" spans="1:10" s="2" customFormat="1" ht="19.5" customHeight="1">
      <c r="A14" s="108">
        <v>2010308</v>
      </c>
      <c r="B14" s="106" t="s">
        <v>4</v>
      </c>
      <c r="C14" s="106" t="s">
        <v>4</v>
      </c>
      <c r="D14" s="15" t="s">
        <v>129</v>
      </c>
      <c r="E14" s="12">
        <v>3</v>
      </c>
      <c r="F14" s="12">
        <v>0</v>
      </c>
      <c r="G14" s="12">
        <v>3</v>
      </c>
      <c r="H14" s="12">
        <v>0</v>
      </c>
      <c r="I14" s="12">
        <v>0</v>
      </c>
      <c r="J14" s="12">
        <v>0</v>
      </c>
    </row>
    <row r="15" spans="1:10" s="3" customFormat="1" ht="19.5" customHeight="1">
      <c r="A15" s="91">
        <v>20131</v>
      </c>
      <c r="B15" s="92"/>
      <c r="C15" s="82"/>
      <c r="D15" s="13" t="s">
        <v>130</v>
      </c>
      <c r="E15" s="12">
        <v>5</v>
      </c>
      <c r="F15" s="12">
        <v>0</v>
      </c>
      <c r="G15" s="12">
        <v>5</v>
      </c>
      <c r="H15" s="14"/>
      <c r="I15" s="14"/>
      <c r="J15" s="14"/>
    </row>
    <row r="16" spans="1:10" s="2" customFormat="1" ht="19.5" customHeight="1">
      <c r="A16" s="108" t="s">
        <v>131</v>
      </c>
      <c r="B16" s="106" t="s">
        <v>4</v>
      </c>
      <c r="C16" s="106" t="s">
        <v>4</v>
      </c>
      <c r="D16" s="15" t="s">
        <v>132</v>
      </c>
      <c r="E16" s="12">
        <v>5</v>
      </c>
      <c r="F16" s="12">
        <v>0</v>
      </c>
      <c r="G16" s="12">
        <v>5</v>
      </c>
      <c r="H16" s="12">
        <v>0</v>
      </c>
      <c r="I16" s="12">
        <v>0</v>
      </c>
      <c r="J16" s="12">
        <v>0</v>
      </c>
    </row>
    <row r="17" spans="1:10" s="3" customFormat="1" ht="19.5" customHeight="1">
      <c r="A17" s="107">
        <v>20133</v>
      </c>
      <c r="B17" s="82" t="s">
        <v>4</v>
      </c>
      <c r="C17" s="82" t="s">
        <v>4</v>
      </c>
      <c r="D17" s="13" t="s">
        <v>133</v>
      </c>
      <c r="E17" s="12">
        <v>9</v>
      </c>
      <c r="F17" s="12">
        <v>0</v>
      </c>
      <c r="G17" s="12">
        <v>9</v>
      </c>
      <c r="H17" s="14">
        <v>0</v>
      </c>
      <c r="I17" s="14">
        <v>0</v>
      </c>
      <c r="J17" s="14">
        <v>0</v>
      </c>
    </row>
    <row r="18" spans="1:10" s="2" customFormat="1" ht="19.5" customHeight="1">
      <c r="A18" s="83">
        <v>2013399</v>
      </c>
      <c r="B18" s="84"/>
      <c r="C18" s="106"/>
      <c r="D18" s="15" t="s">
        <v>134</v>
      </c>
      <c r="E18" s="12">
        <v>9</v>
      </c>
      <c r="F18" s="12">
        <v>0</v>
      </c>
      <c r="G18" s="12">
        <v>9</v>
      </c>
      <c r="H18" s="12"/>
      <c r="I18" s="12"/>
      <c r="J18" s="12"/>
    </row>
    <row r="19" spans="1:10" s="3" customFormat="1" ht="19.5" customHeight="1">
      <c r="A19" s="91">
        <v>20199</v>
      </c>
      <c r="B19" s="92"/>
      <c r="C19" s="82"/>
      <c r="D19" s="13" t="s">
        <v>135</v>
      </c>
      <c r="E19" s="12">
        <v>6039.71</v>
      </c>
      <c r="F19" s="12">
        <v>400.02</v>
      </c>
      <c r="G19" s="12">
        <v>5639.689</v>
      </c>
      <c r="H19" s="14"/>
      <c r="I19" s="14"/>
      <c r="J19" s="14"/>
    </row>
    <row r="20" spans="1:10" s="2" customFormat="1" ht="19.5" customHeight="1">
      <c r="A20" s="83">
        <v>2019999</v>
      </c>
      <c r="B20" s="84"/>
      <c r="C20" s="106"/>
      <c r="D20" s="15" t="s">
        <v>135</v>
      </c>
      <c r="E20" s="12">
        <v>6039.71</v>
      </c>
      <c r="F20" s="12">
        <v>400.02</v>
      </c>
      <c r="G20" s="12">
        <v>5639.689</v>
      </c>
      <c r="H20" s="12"/>
      <c r="I20" s="12"/>
      <c r="J20" s="12"/>
    </row>
    <row r="21" spans="1:10" s="4" customFormat="1" ht="19.5" customHeight="1">
      <c r="A21" s="91">
        <v>204</v>
      </c>
      <c r="B21" s="92"/>
      <c r="C21" s="82"/>
      <c r="D21" s="13" t="s">
        <v>136</v>
      </c>
      <c r="E21" s="12">
        <v>1</v>
      </c>
      <c r="F21" s="12">
        <v>0</v>
      </c>
      <c r="G21" s="12">
        <v>1</v>
      </c>
      <c r="H21" s="16"/>
      <c r="I21" s="16"/>
      <c r="J21" s="16"/>
    </row>
    <row r="22" spans="1:10" s="3" customFormat="1" ht="19.5" customHeight="1">
      <c r="A22" s="91">
        <v>20402</v>
      </c>
      <c r="B22" s="92"/>
      <c r="C22" s="82"/>
      <c r="D22" s="13" t="s">
        <v>137</v>
      </c>
      <c r="E22" s="12">
        <v>1</v>
      </c>
      <c r="F22" s="12">
        <v>0</v>
      </c>
      <c r="G22" s="12">
        <v>1</v>
      </c>
      <c r="H22" s="14"/>
      <c r="I22" s="14"/>
      <c r="J22" s="14"/>
    </row>
    <row r="23" spans="1:10" s="2" customFormat="1" ht="19.5" customHeight="1">
      <c r="A23" s="83">
        <v>2040211</v>
      </c>
      <c r="B23" s="84"/>
      <c r="C23" s="106"/>
      <c r="D23" s="15" t="s">
        <v>138</v>
      </c>
      <c r="E23" s="12">
        <v>1</v>
      </c>
      <c r="F23" s="12">
        <v>0</v>
      </c>
      <c r="G23" s="12">
        <v>1</v>
      </c>
      <c r="H23" s="12"/>
      <c r="I23" s="12"/>
      <c r="J23" s="12"/>
    </row>
    <row r="24" spans="1:10" s="3" customFormat="1" ht="19.5" customHeight="1">
      <c r="A24" s="107">
        <v>207</v>
      </c>
      <c r="B24" s="82" t="s">
        <v>4</v>
      </c>
      <c r="C24" s="82" t="s">
        <v>4</v>
      </c>
      <c r="D24" s="13" t="s">
        <v>139</v>
      </c>
      <c r="E24" s="12">
        <v>21</v>
      </c>
      <c r="F24" s="12">
        <v>0</v>
      </c>
      <c r="G24" s="12">
        <v>21</v>
      </c>
      <c r="H24" s="14">
        <v>0</v>
      </c>
      <c r="I24" s="14">
        <v>0</v>
      </c>
      <c r="J24" s="14">
        <v>0</v>
      </c>
    </row>
    <row r="25" spans="1:10" s="3" customFormat="1" ht="19.5" customHeight="1">
      <c r="A25" s="91">
        <v>20701</v>
      </c>
      <c r="B25" s="92"/>
      <c r="C25" s="82"/>
      <c r="D25" s="13" t="s">
        <v>140</v>
      </c>
      <c r="E25" s="12">
        <v>21</v>
      </c>
      <c r="F25" s="12">
        <v>0</v>
      </c>
      <c r="G25" s="12">
        <v>21</v>
      </c>
      <c r="H25" s="14"/>
      <c r="I25" s="14"/>
      <c r="J25" s="14"/>
    </row>
    <row r="26" spans="1:10" s="2" customFormat="1" ht="19.5" customHeight="1">
      <c r="A26" s="83">
        <v>2070199</v>
      </c>
      <c r="B26" s="84"/>
      <c r="C26" s="106"/>
      <c r="D26" s="15" t="s">
        <v>141</v>
      </c>
      <c r="E26" s="12">
        <v>21</v>
      </c>
      <c r="F26" s="12">
        <v>0</v>
      </c>
      <c r="G26" s="12">
        <v>21</v>
      </c>
      <c r="H26" s="12"/>
      <c r="I26" s="12"/>
      <c r="J26" s="12"/>
    </row>
    <row r="27" spans="1:10" s="3" customFormat="1" ht="19.5" customHeight="1">
      <c r="A27" s="107" t="s">
        <v>142</v>
      </c>
      <c r="B27" s="82" t="s">
        <v>4</v>
      </c>
      <c r="C27" s="82" t="s">
        <v>4</v>
      </c>
      <c r="D27" s="13" t="s">
        <v>143</v>
      </c>
      <c r="E27" s="12">
        <v>137.6</v>
      </c>
      <c r="F27" s="12">
        <v>37.83</v>
      </c>
      <c r="G27" s="12">
        <v>99.77</v>
      </c>
      <c r="H27" s="14">
        <v>0</v>
      </c>
      <c r="I27" s="14">
        <v>0</v>
      </c>
      <c r="J27" s="14">
        <v>0</v>
      </c>
    </row>
    <row r="28" spans="1:10" s="3" customFormat="1" ht="19.5" customHeight="1">
      <c r="A28" s="91">
        <v>20801</v>
      </c>
      <c r="B28" s="92"/>
      <c r="C28" s="82"/>
      <c r="D28" s="13" t="s">
        <v>144</v>
      </c>
      <c r="E28" s="12">
        <v>3</v>
      </c>
      <c r="F28" s="12">
        <v>0</v>
      </c>
      <c r="G28" s="12">
        <v>3</v>
      </c>
      <c r="H28" s="14"/>
      <c r="I28" s="14"/>
      <c r="J28" s="14"/>
    </row>
    <row r="29" spans="1:10" s="2" customFormat="1" ht="19.5" customHeight="1">
      <c r="A29" s="83">
        <v>2080199</v>
      </c>
      <c r="B29" s="84"/>
      <c r="C29" s="106"/>
      <c r="D29" s="15" t="s">
        <v>145</v>
      </c>
      <c r="E29" s="12">
        <v>3</v>
      </c>
      <c r="F29" s="12">
        <v>0</v>
      </c>
      <c r="G29" s="12">
        <v>3</v>
      </c>
      <c r="H29" s="12"/>
      <c r="I29" s="12"/>
      <c r="J29" s="12"/>
    </row>
    <row r="30" spans="1:10" s="3" customFormat="1" ht="19.5" customHeight="1">
      <c r="A30" s="91">
        <v>20802</v>
      </c>
      <c r="B30" s="92"/>
      <c r="C30" s="82"/>
      <c r="D30" s="13" t="s">
        <v>146</v>
      </c>
      <c r="E30" s="12">
        <v>29</v>
      </c>
      <c r="F30" s="12">
        <v>0</v>
      </c>
      <c r="G30" s="12">
        <v>29</v>
      </c>
      <c r="H30" s="14"/>
      <c r="I30" s="14"/>
      <c r="J30" s="14"/>
    </row>
    <row r="31" spans="1:10" s="2" customFormat="1" ht="19.5" customHeight="1">
      <c r="A31" s="83">
        <v>2080208</v>
      </c>
      <c r="B31" s="84"/>
      <c r="C31" s="106"/>
      <c r="D31" s="15" t="s">
        <v>147</v>
      </c>
      <c r="E31" s="12">
        <v>29</v>
      </c>
      <c r="F31" s="12">
        <v>0</v>
      </c>
      <c r="G31" s="12">
        <v>29</v>
      </c>
      <c r="H31" s="12"/>
      <c r="I31" s="12"/>
      <c r="J31" s="12"/>
    </row>
    <row r="32" spans="1:10" s="3" customFormat="1" ht="19.5" customHeight="1">
      <c r="A32" s="107" t="s">
        <v>148</v>
      </c>
      <c r="B32" s="82" t="s">
        <v>4</v>
      </c>
      <c r="C32" s="82" t="s">
        <v>4</v>
      </c>
      <c r="D32" s="13" t="s">
        <v>149</v>
      </c>
      <c r="E32" s="12">
        <v>37.83</v>
      </c>
      <c r="F32" s="12">
        <v>37.83</v>
      </c>
      <c r="G32" s="12">
        <v>0</v>
      </c>
      <c r="H32" s="14">
        <v>0</v>
      </c>
      <c r="I32" s="14">
        <v>0</v>
      </c>
      <c r="J32" s="14">
        <v>0</v>
      </c>
    </row>
    <row r="33" spans="1:10" s="2" customFormat="1" ht="19.5" customHeight="1">
      <c r="A33" s="108" t="s">
        <v>150</v>
      </c>
      <c r="B33" s="106" t="s">
        <v>4</v>
      </c>
      <c r="C33" s="106" t="s">
        <v>4</v>
      </c>
      <c r="D33" s="15" t="s">
        <v>151</v>
      </c>
      <c r="E33" s="12">
        <v>35.83</v>
      </c>
      <c r="F33" s="12">
        <v>35.83</v>
      </c>
      <c r="G33" s="12">
        <v>0</v>
      </c>
      <c r="H33" s="12">
        <v>0</v>
      </c>
      <c r="I33" s="12">
        <v>0</v>
      </c>
      <c r="J33" s="12">
        <v>0</v>
      </c>
    </row>
    <row r="34" spans="1:10" s="2" customFormat="1" ht="19.5" customHeight="1">
      <c r="A34" s="83">
        <v>2080599</v>
      </c>
      <c r="B34" s="84"/>
      <c r="C34" s="106"/>
      <c r="D34" s="15" t="s">
        <v>152</v>
      </c>
      <c r="E34" s="12">
        <v>2</v>
      </c>
      <c r="F34" s="12">
        <v>2</v>
      </c>
      <c r="G34" s="12">
        <v>0</v>
      </c>
      <c r="H34" s="12"/>
      <c r="I34" s="12"/>
      <c r="J34" s="12"/>
    </row>
    <row r="35" spans="1:10" s="3" customFormat="1" ht="19.5" customHeight="1">
      <c r="A35" s="107">
        <v>20807</v>
      </c>
      <c r="B35" s="82" t="s">
        <v>4</v>
      </c>
      <c r="C35" s="82" t="s">
        <v>4</v>
      </c>
      <c r="D35" s="13" t="s">
        <v>153</v>
      </c>
      <c r="E35" s="12">
        <v>67.77</v>
      </c>
      <c r="F35" s="12">
        <v>0</v>
      </c>
      <c r="G35" s="12">
        <v>67.77</v>
      </c>
      <c r="H35" s="14">
        <v>0</v>
      </c>
      <c r="I35" s="14">
        <v>0</v>
      </c>
      <c r="J35" s="14">
        <v>0</v>
      </c>
    </row>
    <row r="36" spans="1:10" s="2" customFormat="1" ht="19.5" customHeight="1">
      <c r="A36" s="83">
        <v>2080701</v>
      </c>
      <c r="B36" s="84"/>
      <c r="C36" s="106"/>
      <c r="D36" s="15" t="s">
        <v>154</v>
      </c>
      <c r="E36" s="12">
        <v>2</v>
      </c>
      <c r="F36" s="12">
        <v>0</v>
      </c>
      <c r="G36" s="12">
        <v>2</v>
      </c>
      <c r="H36" s="12"/>
      <c r="I36" s="12"/>
      <c r="J36" s="12"/>
    </row>
    <row r="37" spans="1:10" s="2" customFormat="1" ht="19.5" customHeight="1">
      <c r="A37" s="83">
        <v>2080705</v>
      </c>
      <c r="B37" s="84"/>
      <c r="C37" s="106"/>
      <c r="D37" s="15" t="s">
        <v>155</v>
      </c>
      <c r="E37" s="12">
        <v>65.77</v>
      </c>
      <c r="F37" s="12">
        <v>0</v>
      </c>
      <c r="G37" s="12">
        <v>65.77</v>
      </c>
      <c r="H37" s="12"/>
      <c r="I37" s="12"/>
      <c r="J37" s="12"/>
    </row>
    <row r="38" spans="1:10" s="3" customFormat="1" ht="19.5" customHeight="1">
      <c r="A38" s="107" t="s">
        <v>156</v>
      </c>
      <c r="B38" s="82" t="s">
        <v>4</v>
      </c>
      <c r="C38" s="82" t="s">
        <v>4</v>
      </c>
      <c r="D38" s="13" t="s">
        <v>157</v>
      </c>
      <c r="E38" s="12">
        <v>189.07</v>
      </c>
      <c r="F38" s="12">
        <v>0</v>
      </c>
      <c r="G38" s="12">
        <v>189.07</v>
      </c>
      <c r="H38" s="14">
        <v>0</v>
      </c>
      <c r="I38" s="14">
        <v>0</v>
      </c>
      <c r="J38" s="14">
        <v>0</v>
      </c>
    </row>
    <row r="39" spans="1:10" s="3" customFormat="1" ht="19.5" customHeight="1">
      <c r="A39" s="107">
        <v>21003</v>
      </c>
      <c r="B39" s="82" t="s">
        <v>4</v>
      </c>
      <c r="C39" s="82" t="s">
        <v>4</v>
      </c>
      <c r="D39" s="13" t="s">
        <v>158</v>
      </c>
      <c r="E39" s="12">
        <v>0.6</v>
      </c>
      <c r="F39" s="12">
        <v>0</v>
      </c>
      <c r="G39" s="12">
        <v>0.6</v>
      </c>
      <c r="H39" s="14">
        <v>0</v>
      </c>
      <c r="I39" s="14">
        <v>0</v>
      </c>
      <c r="J39" s="14">
        <v>0</v>
      </c>
    </row>
    <row r="40" spans="1:10" s="2" customFormat="1" ht="19.5" customHeight="1">
      <c r="A40" s="108">
        <v>20100301</v>
      </c>
      <c r="B40" s="106" t="s">
        <v>4</v>
      </c>
      <c r="C40" s="106" t="s">
        <v>4</v>
      </c>
      <c r="D40" s="15" t="s">
        <v>159</v>
      </c>
      <c r="E40" s="12">
        <v>0.6</v>
      </c>
      <c r="F40" s="12">
        <v>0</v>
      </c>
      <c r="G40" s="12">
        <v>0.6</v>
      </c>
      <c r="H40" s="12">
        <v>0</v>
      </c>
      <c r="I40" s="12">
        <v>0</v>
      </c>
      <c r="J40" s="12">
        <v>0</v>
      </c>
    </row>
    <row r="41" spans="1:10" s="3" customFormat="1" ht="19.5" customHeight="1">
      <c r="A41" s="107" t="s">
        <v>160</v>
      </c>
      <c r="B41" s="82" t="s">
        <v>4</v>
      </c>
      <c r="C41" s="82" t="s">
        <v>4</v>
      </c>
      <c r="D41" s="13" t="s">
        <v>161</v>
      </c>
      <c r="E41" s="12">
        <v>1.31</v>
      </c>
      <c r="F41" s="12">
        <v>0</v>
      </c>
      <c r="G41" s="12">
        <v>1.31</v>
      </c>
      <c r="H41" s="14">
        <v>0</v>
      </c>
      <c r="I41" s="14">
        <v>0</v>
      </c>
      <c r="J41" s="14">
        <v>0</v>
      </c>
    </row>
    <row r="42" spans="1:10" s="2" customFormat="1" ht="19.5" customHeight="1">
      <c r="A42" s="108" t="s">
        <v>162</v>
      </c>
      <c r="B42" s="106" t="s">
        <v>4</v>
      </c>
      <c r="C42" s="106" t="s">
        <v>4</v>
      </c>
      <c r="D42" s="15" t="s">
        <v>163</v>
      </c>
      <c r="E42" s="12">
        <v>1.31</v>
      </c>
      <c r="F42" s="12">
        <v>0</v>
      </c>
      <c r="G42" s="12">
        <v>1.31</v>
      </c>
      <c r="H42" s="12">
        <v>0</v>
      </c>
      <c r="I42" s="12">
        <v>0</v>
      </c>
      <c r="J42" s="12">
        <v>0</v>
      </c>
    </row>
    <row r="43" spans="1:10" s="3" customFormat="1" ht="19.5" customHeight="1">
      <c r="A43" s="107" t="s">
        <v>164</v>
      </c>
      <c r="B43" s="82" t="s">
        <v>4</v>
      </c>
      <c r="C43" s="82" t="s">
        <v>4</v>
      </c>
      <c r="D43" s="13" t="s">
        <v>165</v>
      </c>
      <c r="E43" s="12">
        <v>146.65</v>
      </c>
      <c r="F43" s="12">
        <v>0</v>
      </c>
      <c r="G43" s="12">
        <v>146.65</v>
      </c>
      <c r="H43" s="14">
        <v>0</v>
      </c>
      <c r="I43" s="14">
        <v>0</v>
      </c>
      <c r="J43" s="14">
        <v>0</v>
      </c>
    </row>
    <row r="44" spans="1:10" s="2" customFormat="1" ht="19.5" customHeight="1">
      <c r="A44" s="108" t="s">
        <v>166</v>
      </c>
      <c r="B44" s="106" t="s">
        <v>4</v>
      </c>
      <c r="C44" s="106" t="s">
        <v>4</v>
      </c>
      <c r="D44" s="15" t="s">
        <v>167</v>
      </c>
      <c r="E44" s="12">
        <v>146.65</v>
      </c>
      <c r="F44" s="12">
        <v>0</v>
      </c>
      <c r="G44" s="12">
        <v>146.65</v>
      </c>
      <c r="H44" s="12">
        <v>0</v>
      </c>
      <c r="I44" s="12">
        <v>0</v>
      </c>
      <c r="J44" s="12">
        <v>0</v>
      </c>
    </row>
    <row r="45" spans="1:10" s="3" customFormat="1" ht="19.5" customHeight="1">
      <c r="A45" s="91">
        <v>21012</v>
      </c>
      <c r="B45" s="92"/>
      <c r="C45" s="82"/>
      <c r="D45" s="13" t="s">
        <v>168</v>
      </c>
      <c r="E45" s="12">
        <v>11.48</v>
      </c>
      <c r="F45" s="12">
        <v>0</v>
      </c>
      <c r="G45" s="12">
        <v>11.48</v>
      </c>
      <c r="H45" s="14"/>
      <c r="I45" s="14"/>
      <c r="J45" s="14"/>
    </row>
    <row r="46" spans="1:10" s="2" customFormat="1" ht="19.5" customHeight="1">
      <c r="A46" s="83">
        <v>2101203</v>
      </c>
      <c r="B46" s="84"/>
      <c r="C46" s="106"/>
      <c r="D46" s="15" t="s">
        <v>169</v>
      </c>
      <c r="E46" s="12">
        <v>11.48</v>
      </c>
      <c r="F46" s="12">
        <v>0</v>
      </c>
      <c r="G46" s="12">
        <v>11.48</v>
      </c>
      <c r="H46" s="12"/>
      <c r="I46" s="12"/>
      <c r="J46" s="12"/>
    </row>
    <row r="47" spans="1:10" s="3" customFormat="1" ht="19.5" customHeight="1">
      <c r="A47" s="91">
        <v>21013</v>
      </c>
      <c r="B47" s="92"/>
      <c r="C47" s="82"/>
      <c r="D47" s="13" t="s">
        <v>170</v>
      </c>
      <c r="E47" s="12">
        <v>29.03</v>
      </c>
      <c r="F47" s="12">
        <v>0</v>
      </c>
      <c r="G47" s="12">
        <v>29.03</v>
      </c>
      <c r="H47" s="14"/>
      <c r="I47" s="14"/>
      <c r="J47" s="14"/>
    </row>
    <row r="48" spans="1:10" s="2" customFormat="1" ht="19.5" customHeight="1">
      <c r="A48" s="83">
        <v>2101301</v>
      </c>
      <c r="B48" s="84"/>
      <c r="C48" s="106"/>
      <c r="D48" s="15" t="s">
        <v>171</v>
      </c>
      <c r="E48" s="12">
        <v>29.03</v>
      </c>
      <c r="F48" s="12">
        <v>0</v>
      </c>
      <c r="G48" s="12">
        <v>29.03</v>
      </c>
      <c r="H48" s="12"/>
      <c r="I48" s="12"/>
      <c r="J48" s="12"/>
    </row>
    <row r="49" spans="1:10" s="3" customFormat="1" ht="19.5" customHeight="1">
      <c r="A49" s="91">
        <v>211</v>
      </c>
      <c r="B49" s="92"/>
      <c r="C49" s="82"/>
      <c r="D49" s="13" t="s">
        <v>172</v>
      </c>
      <c r="E49" s="12" t="s">
        <v>206</v>
      </c>
      <c r="F49" s="12">
        <v>0</v>
      </c>
      <c r="G49" s="12" t="s">
        <v>206</v>
      </c>
      <c r="H49" s="14"/>
      <c r="I49" s="14"/>
      <c r="J49" s="14"/>
    </row>
    <row r="50" spans="1:10" s="3" customFormat="1" ht="19.5" customHeight="1">
      <c r="A50" s="91">
        <v>21103</v>
      </c>
      <c r="B50" s="92"/>
      <c r="C50" s="82"/>
      <c r="D50" s="13" t="s">
        <v>173</v>
      </c>
      <c r="E50" s="12">
        <v>1.65</v>
      </c>
      <c r="F50" s="12">
        <v>0</v>
      </c>
      <c r="G50" s="12">
        <v>1.65</v>
      </c>
      <c r="H50" s="14"/>
      <c r="I50" s="14"/>
      <c r="J50" s="14"/>
    </row>
    <row r="51" spans="1:10" s="2" customFormat="1" ht="19.5" customHeight="1">
      <c r="A51" s="83">
        <v>2110301</v>
      </c>
      <c r="B51" s="84"/>
      <c r="C51" s="106"/>
      <c r="D51" s="15" t="s">
        <v>174</v>
      </c>
      <c r="E51" s="12">
        <v>1.65</v>
      </c>
      <c r="F51" s="12">
        <v>0</v>
      </c>
      <c r="G51" s="12">
        <v>1.65</v>
      </c>
      <c r="H51" s="12"/>
      <c r="I51" s="12"/>
      <c r="J51" s="12"/>
    </row>
    <row r="52" spans="1:10" s="3" customFormat="1" ht="19.5" customHeight="1">
      <c r="A52" s="91">
        <v>21104</v>
      </c>
      <c r="B52" s="92"/>
      <c r="C52" s="82"/>
      <c r="D52" s="13" t="s">
        <v>175</v>
      </c>
      <c r="E52" s="12">
        <v>15</v>
      </c>
      <c r="F52" s="12">
        <v>0</v>
      </c>
      <c r="G52" s="12">
        <v>15</v>
      </c>
      <c r="H52" s="14"/>
      <c r="I52" s="14"/>
      <c r="J52" s="14"/>
    </row>
    <row r="53" spans="1:10" s="2" customFormat="1" ht="19.5" customHeight="1">
      <c r="A53" s="83">
        <v>2110402</v>
      </c>
      <c r="B53" s="84"/>
      <c r="C53" s="106"/>
      <c r="D53" s="15" t="s">
        <v>176</v>
      </c>
      <c r="E53" s="12">
        <v>15</v>
      </c>
      <c r="F53" s="12">
        <v>0</v>
      </c>
      <c r="G53" s="12">
        <v>15</v>
      </c>
      <c r="H53" s="12"/>
      <c r="I53" s="12"/>
      <c r="J53" s="12"/>
    </row>
    <row r="54" spans="1:10" s="3" customFormat="1" ht="19.5" customHeight="1">
      <c r="A54" s="91">
        <v>212</v>
      </c>
      <c r="B54" s="92"/>
      <c r="C54" s="82"/>
      <c r="D54" s="13" t="s">
        <v>177</v>
      </c>
      <c r="E54" s="12">
        <v>207.36</v>
      </c>
      <c r="F54" s="12">
        <v>0</v>
      </c>
      <c r="G54" s="12">
        <v>207.36</v>
      </c>
      <c r="H54" s="14"/>
      <c r="I54" s="14"/>
      <c r="J54" s="14"/>
    </row>
    <row r="55" spans="1:10" s="3" customFormat="1" ht="19.5" customHeight="1">
      <c r="A55" s="91">
        <v>21201</v>
      </c>
      <c r="B55" s="92"/>
      <c r="C55" s="82"/>
      <c r="D55" s="13" t="s">
        <v>178</v>
      </c>
      <c r="E55" s="12">
        <v>47.25</v>
      </c>
      <c r="F55" s="12">
        <v>0</v>
      </c>
      <c r="G55" s="12">
        <v>47.25</v>
      </c>
      <c r="H55" s="14"/>
      <c r="I55" s="14"/>
      <c r="J55" s="14"/>
    </row>
    <row r="56" spans="1:10" s="2" customFormat="1" ht="19.5" customHeight="1">
      <c r="A56" s="83">
        <v>2120102</v>
      </c>
      <c r="B56" s="84"/>
      <c r="C56" s="106"/>
      <c r="D56" s="15" t="s">
        <v>179</v>
      </c>
      <c r="E56" s="12">
        <v>47.25</v>
      </c>
      <c r="F56" s="12">
        <v>0</v>
      </c>
      <c r="G56" s="12">
        <v>47.25</v>
      </c>
      <c r="H56" s="12"/>
      <c r="I56" s="12"/>
      <c r="J56" s="12"/>
    </row>
    <row r="57" spans="1:10" s="3" customFormat="1" ht="19.5" customHeight="1">
      <c r="A57" s="91">
        <v>21203</v>
      </c>
      <c r="B57" s="92"/>
      <c r="C57" s="82"/>
      <c r="D57" s="13" t="s">
        <v>180</v>
      </c>
      <c r="E57" s="12">
        <v>160.11</v>
      </c>
      <c r="F57" s="12">
        <v>0</v>
      </c>
      <c r="G57" s="12">
        <v>160.11</v>
      </c>
      <c r="H57" s="14"/>
      <c r="I57" s="14"/>
      <c r="J57" s="14"/>
    </row>
    <row r="58" spans="1:10" s="2" customFormat="1" ht="19.5" customHeight="1">
      <c r="A58" s="83">
        <v>2120399</v>
      </c>
      <c r="B58" s="84"/>
      <c r="C58" s="106"/>
      <c r="D58" s="17" t="s">
        <v>181</v>
      </c>
      <c r="E58" s="12">
        <v>160.11</v>
      </c>
      <c r="F58" s="12">
        <v>0</v>
      </c>
      <c r="G58" s="12">
        <v>160.11</v>
      </c>
      <c r="H58" s="12"/>
      <c r="I58" s="12"/>
      <c r="J58" s="12"/>
    </row>
    <row r="59" spans="1:10" s="3" customFormat="1" ht="19.5" customHeight="1">
      <c r="A59" s="91">
        <v>213</v>
      </c>
      <c r="B59" s="92"/>
      <c r="C59" s="82"/>
      <c r="D59" s="18" t="s">
        <v>182</v>
      </c>
      <c r="E59" s="12">
        <v>1.5</v>
      </c>
      <c r="F59" s="12">
        <v>0</v>
      </c>
      <c r="G59" s="12">
        <v>1.5</v>
      </c>
      <c r="H59" s="14"/>
      <c r="I59" s="14"/>
      <c r="J59" s="14"/>
    </row>
    <row r="60" spans="1:10" s="3" customFormat="1" ht="19.5" customHeight="1">
      <c r="A60" s="91">
        <v>21307</v>
      </c>
      <c r="B60" s="92"/>
      <c r="C60" s="82"/>
      <c r="D60" s="18" t="s">
        <v>183</v>
      </c>
      <c r="E60" s="12">
        <v>1.5</v>
      </c>
      <c r="F60" s="12">
        <v>0</v>
      </c>
      <c r="G60" s="12">
        <v>1.5</v>
      </c>
      <c r="H60" s="14"/>
      <c r="I60" s="14"/>
      <c r="J60" s="14"/>
    </row>
    <row r="61" spans="1:10" s="2" customFormat="1" ht="19.5" customHeight="1">
      <c r="A61" s="83">
        <v>2130705</v>
      </c>
      <c r="B61" s="84"/>
      <c r="C61" s="106"/>
      <c r="D61" s="17" t="s">
        <v>184</v>
      </c>
      <c r="E61" s="12">
        <v>1.5</v>
      </c>
      <c r="F61" s="12">
        <v>0</v>
      </c>
      <c r="G61" s="12">
        <v>1.5</v>
      </c>
      <c r="H61" s="12"/>
      <c r="I61" s="12"/>
      <c r="J61" s="12"/>
    </row>
    <row r="62" spans="1:10" s="3" customFormat="1" ht="19.5" customHeight="1">
      <c r="A62" s="91">
        <v>215</v>
      </c>
      <c r="B62" s="92"/>
      <c r="C62" s="82"/>
      <c r="D62" s="18" t="s">
        <v>185</v>
      </c>
      <c r="E62" s="12">
        <v>1</v>
      </c>
      <c r="F62" s="12">
        <v>0</v>
      </c>
      <c r="G62" s="12">
        <v>1</v>
      </c>
      <c r="H62" s="14"/>
      <c r="I62" s="14"/>
      <c r="J62" s="14"/>
    </row>
    <row r="63" spans="1:10" s="3" customFormat="1" ht="19.5" customHeight="1">
      <c r="A63" s="91">
        <v>21506</v>
      </c>
      <c r="B63" s="92"/>
      <c r="C63" s="82"/>
      <c r="D63" s="18" t="s">
        <v>186</v>
      </c>
      <c r="E63" s="12">
        <v>1</v>
      </c>
      <c r="F63" s="12">
        <v>0</v>
      </c>
      <c r="G63" s="12">
        <v>1</v>
      </c>
      <c r="H63" s="14"/>
      <c r="I63" s="14"/>
      <c r="J63" s="14"/>
    </row>
    <row r="64" spans="1:10" s="2" customFormat="1" ht="19.5" customHeight="1">
      <c r="A64" s="83">
        <v>2150602</v>
      </c>
      <c r="B64" s="84"/>
      <c r="C64" s="106"/>
      <c r="D64" s="17" t="s">
        <v>179</v>
      </c>
      <c r="E64" s="12">
        <v>1</v>
      </c>
      <c r="F64" s="12">
        <v>0</v>
      </c>
      <c r="G64" s="12">
        <v>1</v>
      </c>
      <c r="H64" s="12"/>
      <c r="I64" s="12"/>
      <c r="J64" s="12"/>
    </row>
    <row r="65" spans="1:10" s="3" customFormat="1" ht="19.5" customHeight="1">
      <c r="A65" s="107" t="s">
        <v>187</v>
      </c>
      <c r="B65" s="82" t="s">
        <v>4</v>
      </c>
      <c r="C65" s="82" t="s">
        <v>4</v>
      </c>
      <c r="D65" s="13" t="s">
        <v>188</v>
      </c>
      <c r="E65" s="12">
        <v>274.82</v>
      </c>
      <c r="F65" s="12">
        <v>274.82</v>
      </c>
      <c r="G65" s="12">
        <v>0</v>
      </c>
      <c r="H65" s="14">
        <v>0</v>
      </c>
      <c r="I65" s="14">
        <v>0</v>
      </c>
      <c r="J65" s="14">
        <v>0</v>
      </c>
    </row>
    <row r="66" spans="1:10" s="3" customFormat="1" ht="19.5" customHeight="1">
      <c r="A66" s="107" t="s">
        <v>189</v>
      </c>
      <c r="B66" s="82" t="s">
        <v>4</v>
      </c>
      <c r="C66" s="82" t="s">
        <v>4</v>
      </c>
      <c r="D66" s="13" t="s">
        <v>190</v>
      </c>
      <c r="E66" s="12">
        <v>274.82</v>
      </c>
      <c r="F66" s="12">
        <v>274.82</v>
      </c>
      <c r="G66" s="12">
        <v>0</v>
      </c>
      <c r="H66" s="14">
        <v>0</v>
      </c>
      <c r="I66" s="14">
        <v>0</v>
      </c>
      <c r="J66" s="14">
        <v>0</v>
      </c>
    </row>
    <row r="67" spans="1:10" s="2" customFormat="1" ht="19.5" customHeight="1">
      <c r="A67" s="108" t="s">
        <v>191</v>
      </c>
      <c r="B67" s="106" t="s">
        <v>4</v>
      </c>
      <c r="C67" s="106" t="s">
        <v>4</v>
      </c>
      <c r="D67" s="15" t="s">
        <v>192</v>
      </c>
      <c r="E67" s="12">
        <v>274.82</v>
      </c>
      <c r="F67" s="12">
        <v>274.82</v>
      </c>
      <c r="G67" s="12">
        <v>0</v>
      </c>
      <c r="H67" s="12">
        <v>0</v>
      </c>
      <c r="I67" s="12">
        <v>0</v>
      </c>
      <c r="J67" s="12">
        <v>0</v>
      </c>
    </row>
    <row r="68" spans="1:10" s="3" customFormat="1" ht="19.5" customHeight="1">
      <c r="A68" s="91">
        <v>299</v>
      </c>
      <c r="B68" s="92"/>
      <c r="C68" s="82"/>
      <c r="D68" s="13" t="s">
        <v>193</v>
      </c>
      <c r="E68" s="12">
        <v>18</v>
      </c>
      <c r="F68" s="12">
        <v>0</v>
      </c>
      <c r="G68" s="12">
        <v>18</v>
      </c>
      <c r="H68" s="14"/>
      <c r="I68" s="14"/>
      <c r="J68" s="14"/>
    </row>
    <row r="69" spans="1:10" s="3" customFormat="1" ht="19.5" customHeight="1">
      <c r="A69" s="91">
        <v>2296002</v>
      </c>
      <c r="B69" s="92"/>
      <c r="C69" s="82"/>
      <c r="D69" s="13" t="s">
        <v>194</v>
      </c>
      <c r="E69" s="12">
        <v>18</v>
      </c>
      <c r="F69" s="12">
        <v>0</v>
      </c>
      <c r="G69" s="12">
        <v>18</v>
      </c>
      <c r="H69" s="14"/>
      <c r="I69" s="14"/>
      <c r="J69" s="14"/>
    </row>
    <row r="70" spans="1:10" s="2" customFormat="1" ht="19.5" customHeight="1">
      <c r="A70" s="83">
        <v>2296002</v>
      </c>
      <c r="B70" s="84"/>
      <c r="C70" s="106"/>
      <c r="D70" s="15" t="s">
        <v>195</v>
      </c>
      <c r="E70" s="12">
        <v>8</v>
      </c>
      <c r="F70" s="12"/>
      <c r="G70" s="12">
        <v>8</v>
      </c>
      <c r="H70" s="12"/>
      <c r="I70" s="12"/>
      <c r="J70" s="12"/>
    </row>
    <row r="71" spans="1:10" s="2" customFormat="1" ht="19.5" customHeight="1">
      <c r="A71" s="83">
        <v>2296003</v>
      </c>
      <c r="B71" s="84"/>
      <c r="C71" s="106"/>
      <c r="D71" s="15" t="s">
        <v>196</v>
      </c>
      <c r="E71" s="12">
        <v>10</v>
      </c>
      <c r="F71" s="12"/>
      <c r="G71" s="12">
        <v>10</v>
      </c>
      <c r="H71" s="12"/>
      <c r="I71" s="12"/>
      <c r="J71" s="12"/>
    </row>
    <row r="73" spans="1:10" s="2" customFormat="1" ht="13.5" customHeight="1">
      <c r="A73" s="97" t="s">
        <v>197</v>
      </c>
      <c r="B73" s="97" t="s">
        <v>4</v>
      </c>
      <c r="C73" s="97" t="s">
        <v>4</v>
      </c>
      <c r="D73" s="97" t="s">
        <v>4</v>
      </c>
      <c r="E73" s="97" t="s">
        <v>4</v>
      </c>
      <c r="F73" s="97" t="s">
        <v>4</v>
      </c>
      <c r="G73" s="97" t="s">
        <v>4</v>
      </c>
      <c r="H73" s="97" t="s">
        <v>4</v>
      </c>
      <c r="I73" s="97" t="s">
        <v>4</v>
      </c>
      <c r="J73" s="97" t="s">
        <v>4</v>
      </c>
    </row>
    <row r="74" spans="1:10" s="2" customFormat="1" ht="13.5" customHeight="1">
      <c r="A74" s="97" t="s">
        <v>105</v>
      </c>
      <c r="B74" s="97" t="s">
        <v>4</v>
      </c>
      <c r="C74" s="97" t="s">
        <v>4</v>
      </c>
      <c r="D74" s="97" t="s">
        <v>4</v>
      </c>
      <c r="E74" s="97" t="s">
        <v>4</v>
      </c>
      <c r="F74" s="97" t="s">
        <v>4</v>
      </c>
      <c r="G74" s="97" t="s">
        <v>4</v>
      </c>
      <c r="H74" s="97" t="s">
        <v>4</v>
      </c>
      <c r="I74" s="97" t="s">
        <v>4</v>
      </c>
      <c r="J74" s="97" t="s">
        <v>4</v>
      </c>
    </row>
    <row r="75" spans="1:10" s="2" customFormat="1" ht="13.5" customHeight="1">
      <c r="A75" s="97" t="s">
        <v>198</v>
      </c>
      <c r="B75" s="97" t="s">
        <v>4</v>
      </c>
      <c r="C75" s="97" t="s">
        <v>4</v>
      </c>
      <c r="D75" s="97" t="s">
        <v>4</v>
      </c>
      <c r="E75" s="97" t="s">
        <v>4</v>
      </c>
      <c r="F75" s="97" t="s">
        <v>4</v>
      </c>
      <c r="G75" s="97" t="s">
        <v>4</v>
      </c>
      <c r="H75" s="97" t="s">
        <v>4</v>
      </c>
      <c r="I75" s="97" t="s">
        <v>4</v>
      </c>
      <c r="J75" s="97" t="s">
        <v>4</v>
      </c>
    </row>
    <row r="76" spans="1:10" s="2" customFormat="1" ht="13.5" customHeight="1">
      <c r="A76" s="97" t="s">
        <v>199</v>
      </c>
      <c r="B76" s="97" t="s">
        <v>4</v>
      </c>
      <c r="C76" s="97" t="s">
        <v>4</v>
      </c>
      <c r="D76" s="97" t="s">
        <v>4</v>
      </c>
      <c r="E76" s="97" t="s">
        <v>4</v>
      </c>
      <c r="F76" s="97" t="s">
        <v>4</v>
      </c>
      <c r="G76" s="97" t="s">
        <v>4</v>
      </c>
      <c r="H76" s="97" t="s">
        <v>4</v>
      </c>
      <c r="I76" s="97" t="s">
        <v>4</v>
      </c>
      <c r="J76" s="97" t="s">
        <v>4</v>
      </c>
    </row>
    <row r="77" spans="1:10" s="2" customFormat="1" ht="13.5" customHeight="1">
      <c r="A77" s="97"/>
      <c r="B77" s="97"/>
      <c r="C77" s="97"/>
      <c r="D77" s="97"/>
      <c r="E77" s="97"/>
      <c r="F77" s="97"/>
      <c r="G77" s="97"/>
      <c r="H77" s="97"/>
      <c r="I77" s="97"/>
      <c r="J77" s="97"/>
    </row>
    <row r="78" spans="1:10" s="2" customFormat="1" ht="13.5" customHeight="1">
      <c r="A78" s="97"/>
      <c r="B78" s="97"/>
      <c r="C78" s="97"/>
      <c r="D78" s="97"/>
      <c r="E78" s="97"/>
      <c r="F78" s="97"/>
      <c r="G78" s="97"/>
      <c r="H78" s="97"/>
      <c r="I78" s="97"/>
      <c r="J78" s="97"/>
    </row>
    <row r="79" spans="1:10" s="2" customFormat="1" ht="13.5" customHeight="1">
      <c r="A79" s="97"/>
      <c r="B79" s="97"/>
      <c r="C79" s="97"/>
      <c r="D79" s="97"/>
      <c r="E79" s="97"/>
      <c r="F79" s="97"/>
      <c r="G79" s="97"/>
      <c r="H79" s="97"/>
      <c r="I79" s="97"/>
      <c r="J79" s="97"/>
    </row>
    <row r="80" spans="1:10" s="2" customFormat="1" ht="13.5" customHeight="1">
      <c r="A80" s="97"/>
      <c r="B80" s="97"/>
      <c r="C80" s="97"/>
      <c r="D80" s="97"/>
      <c r="E80" s="97"/>
      <c r="F80" s="97"/>
      <c r="G80" s="97"/>
      <c r="H80" s="97"/>
      <c r="I80" s="97"/>
      <c r="J80" s="97"/>
    </row>
    <row r="81" spans="1:10" s="2" customFormat="1" ht="13.5" customHeight="1">
      <c r="A81" s="97"/>
      <c r="B81" s="97"/>
      <c r="C81" s="97"/>
      <c r="D81" s="97"/>
      <c r="E81" s="97"/>
      <c r="F81" s="97"/>
      <c r="G81" s="97"/>
      <c r="H81" s="97"/>
      <c r="I81" s="97"/>
      <c r="J81" s="97"/>
    </row>
    <row r="82" spans="1:10" s="2" customFormat="1" ht="13.5" customHeight="1">
      <c r="A82" s="97"/>
      <c r="B82" s="97"/>
      <c r="C82" s="97"/>
      <c r="D82" s="97"/>
      <c r="E82" s="97"/>
      <c r="F82" s="97"/>
      <c r="G82" s="97"/>
      <c r="H82" s="97"/>
      <c r="I82" s="97"/>
      <c r="J82" s="97"/>
    </row>
    <row r="83" spans="1:10" s="2" customFormat="1" ht="13.5" customHeight="1">
      <c r="A83" s="97"/>
      <c r="B83" s="97"/>
      <c r="C83" s="97"/>
      <c r="D83" s="97"/>
      <c r="E83" s="97"/>
      <c r="F83" s="97"/>
      <c r="G83" s="97"/>
      <c r="H83" s="97"/>
      <c r="I83" s="97"/>
      <c r="J83" s="97"/>
    </row>
    <row r="84" spans="1:10" s="2" customFormat="1" ht="13.5" customHeight="1">
      <c r="A84" s="97"/>
      <c r="B84" s="97"/>
      <c r="C84" s="97"/>
      <c r="D84" s="97"/>
      <c r="E84" s="97"/>
      <c r="F84" s="97"/>
      <c r="G84" s="97"/>
      <c r="H84" s="97"/>
      <c r="I84" s="97"/>
      <c r="J84" s="97"/>
    </row>
    <row r="85" spans="1:10" s="2" customFormat="1" ht="13.5" customHeight="1">
      <c r="A85" s="97"/>
      <c r="B85" s="97"/>
      <c r="C85" s="97"/>
      <c r="D85" s="97"/>
      <c r="E85" s="97"/>
      <c r="F85" s="97"/>
      <c r="G85" s="97"/>
      <c r="H85" s="97"/>
      <c r="I85" s="97"/>
      <c r="J85" s="97"/>
    </row>
    <row r="87" ht="12.75">
      <c r="F87" s="24"/>
    </row>
  </sheetData>
  <sheetProtection/>
  <mergeCells count="83">
    <mergeCell ref="A11:C11"/>
    <mergeCell ref="A12:C12"/>
    <mergeCell ref="A1:J1"/>
    <mergeCell ref="A4:C4"/>
    <mergeCell ref="A7:C7"/>
    <mergeCell ref="A8:C8"/>
    <mergeCell ref="A5:A6"/>
    <mergeCell ref="B5:B6"/>
    <mergeCell ref="C5:C6"/>
    <mergeCell ref="A9:C9"/>
    <mergeCell ref="A10:C10"/>
    <mergeCell ref="A17:C17"/>
    <mergeCell ref="A18:C18"/>
    <mergeCell ref="A19:C19"/>
    <mergeCell ref="A20:C20"/>
    <mergeCell ref="A13:C13"/>
    <mergeCell ref="A14:C14"/>
    <mergeCell ref="A15:C15"/>
    <mergeCell ref="A16:C16"/>
    <mergeCell ref="A25:C25"/>
    <mergeCell ref="A26:C26"/>
    <mergeCell ref="A27:C27"/>
    <mergeCell ref="A28:C28"/>
    <mergeCell ref="A21:C21"/>
    <mergeCell ref="A22:C22"/>
    <mergeCell ref="A23:C23"/>
    <mergeCell ref="A24:C24"/>
    <mergeCell ref="A33:C33"/>
    <mergeCell ref="A34:C34"/>
    <mergeCell ref="A35:C35"/>
    <mergeCell ref="A36:C36"/>
    <mergeCell ref="A29:C29"/>
    <mergeCell ref="A30:C30"/>
    <mergeCell ref="A31:C31"/>
    <mergeCell ref="A32:C32"/>
    <mergeCell ref="A41:C41"/>
    <mergeCell ref="A42:C42"/>
    <mergeCell ref="A43:C43"/>
    <mergeCell ref="A44:C44"/>
    <mergeCell ref="A37:C37"/>
    <mergeCell ref="A38:C38"/>
    <mergeCell ref="A39:C39"/>
    <mergeCell ref="A40:C40"/>
    <mergeCell ref="A49:C49"/>
    <mergeCell ref="A50:C50"/>
    <mergeCell ref="A51:C51"/>
    <mergeCell ref="A52:C52"/>
    <mergeCell ref="A45:C45"/>
    <mergeCell ref="A46:C46"/>
    <mergeCell ref="A47:C47"/>
    <mergeCell ref="A48:C48"/>
    <mergeCell ref="A57:C57"/>
    <mergeCell ref="A58:C58"/>
    <mergeCell ref="A59:C59"/>
    <mergeCell ref="A60:C60"/>
    <mergeCell ref="A53:C53"/>
    <mergeCell ref="A54:C54"/>
    <mergeCell ref="A55:C55"/>
    <mergeCell ref="A56:C56"/>
    <mergeCell ref="A65:C65"/>
    <mergeCell ref="A66:C66"/>
    <mergeCell ref="A67:C67"/>
    <mergeCell ref="A68:C68"/>
    <mergeCell ref="A61:C61"/>
    <mergeCell ref="A62:C62"/>
    <mergeCell ref="A63:C63"/>
    <mergeCell ref="A64:C64"/>
    <mergeCell ref="A74:J74"/>
    <mergeCell ref="A75:J75"/>
    <mergeCell ref="A76:J76"/>
    <mergeCell ref="A77:J77"/>
    <mergeCell ref="A69:C69"/>
    <mergeCell ref="A70:C70"/>
    <mergeCell ref="A71:C71"/>
    <mergeCell ref="A73:J73"/>
    <mergeCell ref="A82:J82"/>
    <mergeCell ref="A83:J83"/>
    <mergeCell ref="A84:J84"/>
    <mergeCell ref="A85:J85"/>
    <mergeCell ref="A78:J78"/>
    <mergeCell ref="A79:J79"/>
    <mergeCell ref="A80:J80"/>
    <mergeCell ref="A81:J81"/>
  </mergeCells>
  <printOptions horizontalCentered="1"/>
  <pageMargins left="0.35" right="0.35" top="0.59" bottom="0.59" header="0.51" footer="0.31"/>
  <pageSetup horizontalDpi="600" verticalDpi="600" orientation="landscape" paperSize="9" scale="90" r:id="rId1"/>
  <headerFooter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0">
      <selection activeCell="G25" sqref="G25"/>
    </sheetView>
  </sheetViews>
  <sheetFormatPr defaultColWidth="9.140625" defaultRowHeight="12.75"/>
  <cols>
    <col min="1" max="1" width="32.140625" style="1" customWidth="1"/>
    <col min="2" max="2" width="5.421875" style="1" customWidth="1"/>
    <col min="3" max="3" width="16.00390625" style="1" customWidth="1"/>
    <col min="4" max="4" width="35.00390625" style="1" customWidth="1"/>
    <col min="5" max="5" width="5.421875" style="1" customWidth="1"/>
    <col min="6" max="6" width="16.00390625" style="1" customWidth="1"/>
    <col min="7" max="7" width="19.57421875" style="1" customWidth="1"/>
    <col min="8" max="8" width="21.57421875" style="1" customWidth="1"/>
    <col min="9" max="9" width="9.7109375" style="1" customWidth="1"/>
    <col min="10" max="16384" width="9.140625" style="1" customWidth="1"/>
  </cols>
  <sheetData>
    <row r="1" spans="1:8" ht="28.5">
      <c r="A1" s="94" t="s">
        <v>207</v>
      </c>
      <c r="B1" s="94"/>
      <c r="C1" s="94"/>
      <c r="D1" s="94"/>
      <c r="E1" s="94"/>
      <c r="F1" s="94"/>
      <c r="G1" s="94"/>
      <c r="H1" s="94"/>
    </row>
    <row r="2" spans="1:8" s="2" customFormat="1" ht="15.75" customHeight="1">
      <c r="A2" s="6"/>
      <c r="B2" s="6"/>
      <c r="C2" s="6"/>
      <c r="D2" s="6"/>
      <c r="E2" s="6"/>
      <c r="F2" s="6"/>
      <c r="G2" s="6"/>
      <c r="H2" s="19" t="s">
        <v>208</v>
      </c>
    </row>
    <row r="3" spans="1:8" s="2" customFormat="1" ht="15.75" customHeight="1">
      <c r="A3" s="6" t="s">
        <v>414</v>
      </c>
      <c r="B3" s="6"/>
      <c r="C3" s="6"/>
      <c r="D3" s="6"/>
      <c r="E3" s="6"/>
      <c r="F3" s="6"/>
      <c r="G3" s="6"/>
      <c r="H3" s="19" t="s">
        <v>2</v>
      </c>
    </row>
    <row r="4" spans="1:8" s="2" customFormat="1" ht="16.5" customHeight="1">
      <c r="A4" s="111" t="s">
        <v>209</v>
      </c>
      <c r="B4" s="112"/>
      <c r="C4" s="112"/>
      <c r="D4" s="112" t="s">
        <v>210</v>
      </c>
      <c r="E4" s="112"/>
      <c r="F4" s="112"/>
      <c r="G4" s="112"/>
      <c r="H4" s="112"/>
    </row>
    <row r="5" spans="1:8" s="2" customFormat="1" ht="16.5" customHeight="1">
      <c r="A5" s="48" t="s">
        <v>6</v>
      </c>
      <c r="B5" s="49" t="s">
        <v>7</v>
      </c>
      <c r="C5" s="49" t="s">
        <v>8</v>
      </c>
      <c r="D5" s="49" t="s">
        <v>6</v>
      </c>
      <c r="E5" s="49" t="s">
        <v>7</v>
      </c>
      <c r="F5" s="50" t="s">
        <v>119</v>
      </c>
      <c r="G5" s="49" t="s">
        <v>211</v>
      </c>
      <c r="H5" s="49" t="s">
        <v>212</v>
      </c>
    </row>
    <row r="6" spans="1:8" s="2" customFormat="1" ht="16.5" customHeight="1">
      <c r="A6" s="51" t="s">
        <v>9</v>
      </c>
      <c r="B6" s="50" t="s">
        <v>4</v>
      </c>
      <c r="C6" s="50" t="s">
        <v>10</v>
      </c>
      <c r="D6" s="50" t="s">
        <v>9</v>
      </c>
      <c r="E6" s="50" t="s">
        <v>4</v>
      </c>
      <c r="F6" s="50" t="s">
        <v>11</v>
      </c>
      <c r="G6" s="50" t="s">
        <v>19</v>
      </c>
      <c r="H6" s="50" t="s">
        <v>23</v>
      </c>
    </row>
    <row r="7" spans="1:8" s="2" customFormat="1" ht="16.5" customHeight="1">
      <c r="A7" s="52" t="s">
        <v>213</v>
      </c>
      <c r="B7" s="50" t="s">
        <v>10</v>
      </c>
      <c r="C7" s="12">
        <v>8039</v>
      </c>
      <c r="D7" s="44" t="s">
        <v>13</v>
      </c>
      <c r="E7" s="50" t="s">
        <v>214</v>
      </c>
      <c r="F7" s="12">
        <v>7189</v>
      </c>
      <c r="G7" s="12">
        <v>7189</v>
      </c>
      <c r="H7" s="12"/>
    </row>
    <row r="8" spans="1:8" s="2" customFormat="1" ht="16.5" customHeight="1">
      <c r="A8" s="52" t="s">
        <v>215</v>
      </c>
      <c r="B8" s="50" t="s">
        <v>11</v>
      </c>
      <c r="C8" s="12">
        <v>18</v>
      </c>
      <c r="D8" s="44" t="s">
        <v>16</v>
      </c>
      <c r="E8" s="50" t="s">
        <v>102</v>
      </c>
      <c r="F8" s="12">
        <v>0</v>
      </c>
      <c r="G8" s="12">
        <v>0</v>
      </c>
      <c r="H8" s="12"/>
    </row>
    <row r="9" spans="1:8" s="2" customFormat="1" ht="16.5" customHeight="1">
      <c r="A9" s="52" t="s">
        <v>4</v>
      </c>
      <c r="B9" s="50" t="s">
        <v>19</v>
      </c>
      <c r="C9" s="12" t="s">
        <v>4</v>
      </c>
      <c r="D9" s="44" t="s">
        <v>20</v>
      </c>
      <c r="E9" s="50" t="s">
        <v>14</v>
      </c>
      <c r="F9" s="12">
        <v>0</v>
      </c>
      <c r="G9" s="12">
        <v>0</v>
      </c>
      <c r="H9" s="12"/>
    </row>
    <row r="10" spans="1:8" s="2" customFormat="1" ht="16.5" customHeight="1">
      <c r="A10" s="52" t="s">
        <v>4</v>
      </c>
      <c r="B10" s="50" t="s">
        <v>23</v>
      </c>
      <c r="C10" s="12" t="s">
        <v>4</v>
      </c>
      <c r="D10" s="44" t="s">
        <v>24</v>
      </c>
      <c r="E10" s="50" t="s">
        <v>17</v>
      </c>
      <c r="F10" s="12">
        <v>1</v>
      </c>
      <c r="G10" s="12">
        <v>1</v>
      </c>
      <c r="H10" s="12"/>
    </row>
    <row r="11" spans="1:8" s="2" customFormat="1" ht="16.5" customHeight="1">
      <c r="A11" s="52" t="s">
        <v>4</v>
      </c>
      <c r="B11" s="50" t="s">
        <v>27</v>
      </c>
      <c r="C11" s="12" t="s">
        <v>4</v>
      </c>
      <c r="D11" s="44" t="s">
        <v>28</v>
      </c>
      <c r="E11" s="50" t="s">
        <v>21</v>
      </c>
      <c r="F11" s="12">
        <v>0</v>
      </c>
      <c r="G11" s="12">
        <v>0</v>
      </c>
      <c r="H11" s="12"/>
    </row>
    <row r="12" spans="1:8" s="2" customFormat="1" ht="16.5" customHeight="1">
      <c r="A12" s="52" t="s">
        <v>4</v>
      </c>
      <c r="B12" s="50" t="s">
        <v>31</v>
      </c>
      <c r="C12" s="12" t="s">
        <v>4</v>
      </c>
      <c r="D12" s="44" t="s">
        <v>32</v>
      </c>
      <c r="E12" s="50" t="s">
        <v>25</v>
      </c>
      <c r="F12" s="12">
        <v>0</v>
      </c>
      <c r="G12" s="12">
        <v>0</v>
      </c>
      <c r="H12" s="12"/>
    </row>
    <row r="13" spans="1:8" s="2" customFormat="1" ht="16.5" customHeight="1">
      <c r="A13" s="52" t="s">
        <v>4</v>
      </c>
      <c r="B13" s="50" t="s">
        <v>35</v>
      </c>
      <c r="C13" s="12" t="s">
        <v>4</v>
      </c>
      <c r="D13" s="44" t="s">
        <v>36</v>
      </c>
      <c r="E13" s="50" t="s">
        <v>29</v>
      </c>
      <c r="F13" s="12">
        <v>21</v>
      </c>
      <c r="G13" s="12">
        <v>21</v>
      </c>
      <c r="H13" s="12"/>
    </row>
    <row r="14" spans="1:8" s="2" customFormat="1" ht="16.5" customHeight="1">
      <c r="A14" s="52" t="s">
        <v>4</v>
      </c>
      <c r="B14" s="50" t="s">
        <v>38</v>
      </c>
      <c r="C14" s="12" t="s">
        <v>4</v>
      </c>
      <c r="D14" s="44" t="s">
        <v>39</v>
      </c>
      <c r="E14" s="50" t="s">
        <v>33</v>
      </c>
      <c r="F14" s="12">
        <v>137.6</v>
      </c>
      <c r="G14" s="12">
        <v>137.6</v>
      </c>
      <c r="H14" s="12"/>
    </row>
    <row r="15" spans="1:8" s="2" customFormat="1" ht="16.5" customHeight="1">
      <c r="A15" s="52" t="s">
        <v>4</v>
      </c>
      <c r="B15" s="50" t="s">
        <v>41</v>
      </c>
      <c r="C15" s="12" t="s">
        <v>4</v>
      </c>
      <c r="D15" s="44" t="s">
        <v>42</v>
      </c>
      <c r="E15" s="50" t="s">
        <v>37</v>
      </c>
      <c r="F15" s="12">
        <v>189.07</v>
      </c>
      <c r="G15" s="12">
        <v>189.07</v>
      </c>
      <c r="H15" s="12"/>
    </row>
    <row r="16" spans="1:8" s="2" customFormat="1" ht="16.5" customHeight="1">
      <c r="A16" s="52" t="s">
        <v>4</v>
      </c>
      <c r="B16" s="50" t="s">
        <v>44</v>
      </c>
      <c r="C16" s="12" t="s">
        <v>4</v>
      </c>
      <c r="D16" s="44" t="s">
        <v>45</v>
      </c>
      <c r="E16" s="50" t="s">
        <v>40</v>
      </c>
      <c r="F16" s="12">
        <v>16.65</v>
      </c>
      <c r="G16" s="12">
        <v>16.65</v>
      </c>
      <c r="H16" s="12"/>
    </row>
    <row r="17" spans="1:8" s="2" customFormat="1" ht="16.5" customHeight="1">
      <c r="A17" s="52" t="s">
        <v>4</v>
      </c>
      <c r="B17" s="50" t="s">
        <v>47</v>
      </c>
      <c r="C17" s="12" t="s">
        <v>4</v>
      </c>
      <c r="D17" s="44" t="s">
        <v>48</v>
      </c>
      <c r="E17" s="50" t="s">
        <v>43</v>
      </c>
      <c r="F17" s="12">
        <v>207.36</v>
      </c>
      <c r="G17" s="12">
        <v>207.36</v>
      </c>
      <c r="H17" s="12"/>
    </row>
    <row r="18" spans="1:8" s="2" customFormat="1" ht="16.5" customHeight="1">
      <c r="A18" s="52" t="s">
        <v>4</v>
      </c>
      <c r="B18" s="50" t="s">
        <v>50</v>
      </c>
      <c r="C18" s="12" t="s">
        <v>4</v>
      </c>
      <c r="D18" s="44" t="s">
        <v>51</v>
      </c>
      <c r="E18" s="50" t="s">
        <v>46</v>
      </c>
      <c r="F18" s="12">
        <v>1.5</v>
      </c>
      <c r="G18" s="12">
        <v>1.5</v>
      </c>
      <c r="H18" s="12"/>
    </row>
    <row r="19" spans="1:8" s="2" customFormat="1" ht="16.5" customHeight="1">
      <c r="A19" s="52" t="s">
        <v>4</v>
      </c>
      <c r="B19" s="50" t="s">
        <v>53</v>
      </c>
      <c r="C19" s="12" t="s">
        <v>4</v>
      </c>
      <c r="D19" s="44" t="s">
        <v>54</v>
      </c>
      <c r="E19" s="50" t="s">
        <v>49</v>
      </c>
      <c r="F19" s="12">
        <v>0</v>
      </c>
      <c r="G19" s="12">
        <v>0</v>
      </c>
      <c r="H19" s="12"/>
    </row>
    <row r="20" spans="1:8" s="2" customFormat="1" ht="16.5" customHeight="1">
      <c r="A20" s="52" t="s">
        <v>4</v>
      </c>
      <c r="B20" s="50" t="s">
        <v>56</v>
      </c>
      <c r="C20" s="12" t="s">
        <v>4</v>
      </c>
      <c r="D20" s="44" t="s">
        <v>57</v>
      </c>
      <c r="E20" s="50" t="s">
        <v>52</v>
      </c>
      <c r="F20" s="12">
        <v>1</v>
      </c>
      <c r="G20" s="12">
        <v>1</v>
      </c>
      <c r="H20" s="12"/>
    </row>
    <row r="21" spans="1:8" s="2" customFormat="1" ht="16.5" customHeight="1">
      <c r="A21" s="52" t="s">
        <v>4</v>
      </c>
      <c r="B21" s="50" t="s">
        <v>59</v>
      </c>
      <c r="C21" s="12" t="s">
        <v>4</v>
      </c>
      <c r="D21" s="44" t="s">
        <v>60</v>
      </c>
      <c r="E21" s="50" t="s">
        <v>55</v>
      </c>
      <c r="F21" s="12">
        <v>0</v>
      </c>
      <c r="G21" s="12">
        <v>0</v>
      </c>
      <c r="H21" s="12"/>
    </row>
    <row r="22" spans="1:8" s="2" customFormat="1" ht="16.5" customHeight="1">
      <c r="A22" s="52" t="s">
        <v>4</v>
      </c>
      <c r="B22" s="50" t="s">
        <v>62</v>
      </c>
      <c r="C22" s="12" t="s">
        <v>4</v>
      </c>
      <c r="D22" s="44" t="s">
        <v>63</v>
      </c>
      <c r="E22" s="50" t="s">
        <v>58</v>
      </c>
      <c r="F22" s="12">
        <v>0</v>
      </c>
      <c r="G22" s="12">
        <v>0</v>
      </c>
      <c r="H22" s="12"/>
    </row>
    <row r="23" spans="1:8" s="2" customFormat="1" ht="16.5" customHeight="1">
      <c r="A23" s="52" t="s">
        <v>4</v>
      </c>
      <c r="B23" s="50" t="s">
        <v>65</v>
      </c>
      <c r="C23" s="12" t="s">
        <v>4</v>
      </c>
      <c r="D23" s="44" t="s">
        <v>66</v>
      </c>
      <c r="E23" s="50" t="s">
        <v>61</v>
      </c>
      <c r="F23" s="12">
        <v>0</v>
      </c>
      <c r="G23" s="12">
        <v>0</v>
      </c>
      <c r="H23" s="12"/>
    </row>
    <row r="24" spans="1:8" s="2" customFormat="1" ht="16.5" customHeight="1">
      <c r="A24" s="52" t="s">
        <v>4</v>
      </c>
      <c r="B24" s="50" t="s">
        <v>68</v>
      </c>
      <c r="C24" s="12" t="s">
        <v>4</v>
      </c>
      <c r="D24" s="44" t="s">
        <v>69</v>
      </c>
      <c r="E24" s="50" t="s">
        <v>64</v>
      </c>
      <c r="F24" s="12">
        <v>0</v>
      </c>
      <c r="G24" s="12">
        <v>0</v>
      </c>
      <c r="H24" s="12"/>
    </row>
    <row r="25" spans="1:8" s="2" customFormat="1" ht="16.5" customHeight="1">
      <c r="A25" s="52" t="s">
        <v>4</v>
      </c>
      <c r="B25" s="50" t="s">
        <v>71</v>
      </c>
      <c r="C25" s="12" t="s">
        <v>4</v>
      </c>
      <c r="D25" s="44" t="s">
        <v>72</v>
      </c>
      <c r="E25" s="50" t="s">
        <v>67</v>
      </c>
      <c r="F25" s="12">
        <v>274.82</v>
      </c>
      <c r="G25" s="12">
        <v>274.82</v>
      </c>
      <c r="H25" s="12"/>
    </row>
    <row r="26" spans="1:8" s="2" customFormat="1" ht="16.5" customHeight="1">
      <c r="A26" s="52" t="s">
        <v>4</v>
      </c>
      <c r="B26" s="50" t="s">
        <v>74</v>
      </c>
      <c r="C26" s="12" t="s">
        <v>4</v>
      </c>
      <c r="D26" s="44" t="s">
        <v>75</v>
      </c>
      <c r="E26" s="50" t="s">
        <v>70</v>
      </c>
      <c r="F26" s="12">
        <v>0</v>
      </c>
      <c r="G26" s="12">
        <v>0</v>
      </c>
      <c r="H26" s="12"/>
    </row>
    <row r="27" spans="1:8" s="2" customFormat="1" ht="16.5" customHeight="1">
      <c r="A27" s="52" t="s">
        <v>4</v>
      </c>
      <c r="B27" s="50" t="s">
        <v>77</v>
      </c>
      <c r="C27" s="12" t="s">
        <v>4</v>
      </c>
      <c r="D27" s="44" t="s">
        <v>78</v>
      </c>
      <c r="E27" s="50" t="s">
        <v>73</v>
      </c>
      <c r="F27" s="12">
        <v>18</v>
      </c>
      <c r="G27" s="12"/>
      <c r="H27" s="12">
        <v>18</v>
      </c>
    </row>
    <row r="28" spans="1:8" s="2" customFormat="1" ht="16.5" customHeight="1">
      <c r="A28" s="53" t="s">
        <v>80</v>
      </c>
      <c r="B28" s="50" t="s">
        <v>81</v>
      </c>
      <c r="C28" s="12">
        <v>8057</v>
      </c>
      <c r="D28" s="54" t="s">
        <v>82</v>
      </c>
      <c r="E28" s="50" t="s">
        <v>76</v>
      </c>
      <c r="F28" s="12">
        <v>8056.998490000001</v>
      </c>
      <c r="G28" s="12">
        <v>8039</v>
      </c>
      <c r="H28" s="12">
        <v>18</v>
      </c>
    </row>
    <row r="29" spans="1:8" s="2" customFormat="1" ht="16.5" customHeight="1">
      <c r="A29" s="52" t="s">
        <v>216</v>
      </c>
      <c r="B29" s="50" t="s">
        <v>85</v>
      </c>
      <c r="C29" s="12">
        <v>0</v>
      </c>
      <c r="D29" s="55" t="s">
        <v>217</v>
      </c>
      <c r="E29" s="50" t="s">
        <v>79</v>
      </c>
      <c r="F29" s="12">
        <v>0</v>
      </c>
      <c r="G29" s="12">
        <v>0</v>
      </c>
      <c r="H29" s="12">
        <v>0</v>
      </c>
    </row>
    <row r="30" spans="1:8" s="2" customFormat="1" ht="16.5" customHeight="1">
      <c r="A30" s="52" t="s">
        <v>218</v>
      </c>
      <c r="B30" s="50" t="s">
        <v>89</v>
      </c>
      <c r="C30" s="12">
        <v>0</v>
      </c>
      <c r="D30" s="55" t="s">
        <v>4</v>
      </c>
      <c r="E30" s="50" t="s">
        <v>83</v>
      </c>
      <c r="F30" s="12">
        <v>0</v>
      </c>
      <c r="G30" s="12">
        <v>0</v>
      </c>
      <c r="H30" s="12">
        <v>0</v>
      </c>
    </row>
    <row r="31" spans="1:8" s="2" customFormat="1" ht="16.5" customHeight="1">
      <c r="A31" s="52" t="s">
        <v>219</v>
      </c>
      <c r="B31" s="50" t="s">
        <v>93</v>
      </c>
      <c r="C31" s="12">
        <v>0</v>
      </c>
      <c r="D31" s="55" t="s">
        <v>4</v>
      </c>
      <c r="E31" s="50" t="s">
        <v>87</v>
      </c>
      <c r="F31" s="12">
        <v>0</v>
      </c>
      <c r="G31" s="12">
        <v>0</v>
      </c>
      <c r="H31" s="12">
        <v>0</v>
      </c>
    </row>
    <row r="32" spans="1:8" s="2" customFormat="1" ht="16.5" customHeight="1">
      <c r="A32" s="53" t="s">
        <v>101</v>
      </c>
      <c r="B32" s="50" t="s">
        <v>99</v>
      </c>
      <c r="C32" s="12">
        <v>8057</v>
      </c>
      <c r="D32" s="54" t="s">
        <v>101</v>
      </c>
      <c r="E32" s="50" t="s">
        <v>95</v>
      </c>
      <c r="F32" s="12">
        <v>8056.998490000001</v>
      </c>
      <c r="G32" s="12">
        <v>8039</v>
      </c>
      <c r="H32" s="12">
        <v>18</v>
      </c>
    </row>
    <row r="33" spans="1:8" s="2" customFormat="1" ht="15.75" customHeight="1">
      <c r="A33" s="113" t="s">
        <v>220</v>
      </c>
      <c r="B33" s="93"/>
      <c r="C33" s="93"/>
      <c r="D33" s="93"/>
      <c r="E33" s="93"/>
      <c r="F33" s="93"/>
      <c r="G33" s="93"/>
      <c r="H33" s="93"/>
    </row>
    <row r="34" spans="1:8" s="2" customFormat="1" ht="15.75" customHeight="1">
      <c r="A34" s="93" t="s">
        <v>221</v>
      </c>
      <c r="B34" s="93"/>
      <c r="C34" s="93"/>
      <c r="D34" s="93"/>
      <c r="E34" s="93"/>
      <c r="F34" s="93"/>
      <c r="G34" s="93"/>
      <c r="H34" s="93"/>
    </row>
    <row r="35" ht="12.75">
      <c r="D35" s="24"/>
    </row>
  </sheetData>
  <sheetProtection/>
  <mergeCells count="5">
    <mergeCell ref="A34:H34"/>
    <mergeCell ref="A1:H1"/>
    <mergeCell ref="A4:C4"/>
    <mergeCell ref="D4:H4"/>
    <mergeCell ref="A33:H33"/>
  </mergeCells>
  <printOptions horizontalCentered="1"/>
  <pageMargins left="0.35" right="0.35" top="0.59" bottom="0.59" header="0.51" footer="0.31"/>
  <pageSetup horizontalDpi="600" verticalDpi="600" orientation="landscape" paperSize="9" scale="90" r:id="rId1"/>
  <headerFooter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78"/>
  <sheetViews>
    <sheetView showZeros="0" view="pageBreakPreview" zoomScaleNormal="70" zoomScaleSheetLayoutView="100" zoomScalePageLayoutView="0" workbookViewId="0" topLeftCell="A1">
      <selection activeCell="A70" sqref="A70:IV73"/>
    </sheetView>
  </sheetViews>
  <sheetFormatPr defaultColWidth="9.140625" defaultRowHeight="12.75"/>
  <cols>
    <col min="1" max="3" width="3.140625" style="1" customWidth="1"/>
    <col min="4" max="4" width="30.00390625" style="1" customWidth="1"/>
    <col min="5" max="5" width="13.57421875" style="1" customWidth="1"/>
    <col min="6" max="6" width="7.421875" style="1" customWidth="1"/>
    <col min="7" max="7" width="8.8515625" style="1" customWidth="1"/>
    <col min="8" max="14" width="8.57421875" style="1" customWidth="1"/>
    <col min="15" max="15" width="7.140625" style="1" customWidth="1"/>
    <col min="16" max="16" width="8.140625" style="1" customWidth="1"/>
    <col min="17" max="17" width="8.7109375" style="1" customWidth="1"/>
    <col min="18" max="18" width="9.7109375" style="1" customWidth="1"/>
    <col min="19" max="16384" width="9.140625" style="1" customWidth="1"/>
  </cols>
  <sheetData>
    <row r="1" spans="1:17" ht="28.5">
      <c r="A1" s="94" t="s">
        <v>222</v>
      </c>
      <c r="B1" s="94"/>
      <c r="C1" s="94"/>
      <c r="D1" s="94"/>
      <c r="E1" s="94"/>
      <c r="F1" s="94"/>
      <c r="G1" s="94"/>
      <c r="H1" s="94"/>
      <c r="I1" s="94"/>
      <c r="J1" s="94"/>
      <c r="K1" s="94"/>
      <c r="L1" s="94"/>
      <c r="M1" s="94"/>
      <c r="N1" s="94"/>
      <c r="O1" s="94"/>
      <c r="P1" s="94"/>
      <c r="Q1" s="94"/>
    </row>
    <row r="2" spans="1:17" s="2" customFormat="1" ht="18" customHeight="1">
      <c r="A2" s="6"/>
      <c r="B2" s="6"/>
      <c r="C2" s="6"/>
      <c r="D2" s="6"/>
      <c r="E2" s="6"/>
      <c r="F2" s="6"/>
      <c r="G2" s="6"/>
      <c r="H2" s="6"/>
      <c r="I2" s="6"/>
      <c r="J2" s="6"/>
      <c r="K2" s="6"/>
      <c r="L2" s="6"/>
      <c r="M2" s="6"/>
      <c r="N2" s="6"/>
      <c r="O2" s="6"/>
      <c r="P2" s="6"/>
      <c r="Q2" s="19" t="s">
        <v>223</v>
      </c>
    </row>
    <row r="3" spans="1:17" s="2" customFormat="1" ht="18" customHeight="1">
      <c r="A3" s="6" t="s">
        <v>414</v>
      </c>
      <c r="B3" s="6"/>
      <c r="C3" s="6"/>
      <c r="D3" s="6"/>
      <c r="E3" s="6"/>
      <c r="F3" s="6"/>
      <c r="G3" s="6"/>
      <c r="H3" s="6"/>
      <c r="I3" s="6"/>
      <c r="J3" s="6"/>
      <c r="K3" s="6"/>
      <c r="L3" s="6"/>
      <c r="M3" s="6"/>
      <c r="N3" s="6"/>
      <c r="O3" s="6"/>
      <c r="P3" s="6"/>
      <c r="Q3" s="19" t="s">
        <v>2</v>
      </c>
    </row>
    <row r="4" spans="1:17" s="2" customFormat="1" ht="18" customHeight="1">
      <c r="A4" s="118" t="s">
        <v>108</v>
      </c>
      <c r="B4" s="119"/>
      <c r="C4" s="120"/>
      <c r="D4" s="116" t="s">
        <v>109</v>
      </c>
      <c r="E4" s="128" t="s">
        <v>88</v>
      </c>
      <c r="F4" s="128"/>
      <c r="G4" s="128"/>
      <c r="H4" s="128" t="s">
        <v>224</v>
      </c>
      <c r="I4" s="128"/>
      <c r="J4" s="128"/>
      <c r="K4" s="128" t="s">
        <v>225</v>
      </c>
      <c r="L4" s="128"/>
      <c r="M4" s="128"/>
      <c r="N4" s="128" t="s">
        <v>97</v>
      </c>
      <c r="O4" s="128"/>
      <c r="P4" s="128"/>
      <c r="Q4" s="128"/>
    </row>
    <row r="5" spans="1:17" s="2" customFormat="1" ht="18" customHeight="1">
      <c r="A5" s="121"/>
      <c r="B5" s="122"/>
      <c r="C5" s="123"/>
      <c r="D5" s="127"/>
      <c r="E5" s="116" t="s">
        <v>119</v>
      </c>
      <c r="F5" s="116" t="s">
        <v>226</v>
      </c>
      <c r="G5" s="116" t="s">
        <v>227</v>
      </c>
      <c r="H5" s="116" t="s">
        <v>119</v>
      </c>
      <c r="I5" s="116" t="s">
        <v>201</v>
      </c>
      <c r="J5" s="116" t="s">
        <v>202</v>
      </c>
      <c r="K5" s="116" t="s">
        <v>119</v>
      </c>
      <c r="L5" s="116" t="s">
        <v>201</v>
      </c>
      <c r="M5" s="116" t="s">
        <v>202</v>
      </c>
      <c r="N5" s="116" t="s">
        <v>119</v>
      </c>
      <c r="O5" s="116" t="s">
        <v>226</v>
      </c>
      <c r="P5" s="126" t="s">
        <v>227</v>
      </c>
      <c r="Q5" s="126"/>
    </row>
    <row r="6" spans="1:17" s="2" customFormat="1" ht="27" customHeight="1">
      <c r="A6" s="124"/>
      <c r="B6" s="125"/>
      <c r="C6" s="126"/>
      <c r="D6" s="117"/>
      <c r="E6" s="117"/>
      <c r="F6" s="117"/>
      <c r="G6" s="117"/>
      <c r="H6" s="117"/>
      <c r="I6" s="117"/>
      <c r="J6" s="117"/>
      <c r="K6" s="117"/>
      <c r="L6" s="117"/>
      <c r="M6" s="117"/>
      <c r="N6" s="117"/>
      <c r="O6" s="117"/>
      <c r="P6" s="11" t="s">
        <v>228</v>
      </c>
      <c r="Q6" s="11" t="s">
        <v>229</v>
      </c>
    </row>
    <row r="7" spans="1:17" s="2" customFormat="1" ht="18" customHeight="1">
      <c r="A7" s="117" t="s">
        <v>116</v>
      </c>
      <c r="B7" s="126" t="s">
        <v>117</v>
      </c>
      <c r="C7" s="126" t="s">
        <v>118</v>
      </c>
      <c r="D7" s="11" t="s">
        <v>9</v>
      </c>
      <c r="E7" s="10" t="s">
        <v>10</v>
      </c>
      <c r="F7" s="10" t="s">
        <v>11</v>
      </c>
      <c r="G7" s="10" t="s">
        <v>19</v>
      </c>
      <c r="H7" s="10" t="s">
        <v>23</v>
      </c>
      <c r="I7" s="10" t="s">
        <v>27</v>
      </c>
      <c r="J7" s="10" t="s">
        <v>31</v>
      </c>
      <c r="K7" s="10" t="s">
        <v>35</v>
      </c>
      <c r="L7" s="10" t="s">
        <v>38</v>
      </c>
      <c r="M7" s="10" t="s">
        <v>41</v>
      </c>
      <c r="N7" s="10" t="s">
        <v>44</v>
      </c>
      <c r="O7" s="10" t="s">
        <v>47</v>
      </c>
      <c r="P7" s="10" t="s">
        <v>50</v>
      </c>
      <c r="Q7" s="10" t="s">
        <v>53</v>
      </c>
    </row>
    <row r="8" spans="1:17" s="2" customFormat="1" ht="18" customHeight="1">
      <c r="A8" s="117"/>
      <c r="B8" s="126"/>
      <c r="C8" s="126"/>
      <c r="D8" s="11" t="s">
        <v>119</v>
      </c>
      <c r="E8" s="12"/>
      <c r="F8" s="12"/>
      <c r="G8" s="12"/>
      <c r="H8" s="12">
        <v>8039</v>
      </c>
      <c r="I8" s="12">
        <v>2458.27</v>
      </c>
      <c r="J8" s="12">
        <v>5580.72</v>
      </c>
      <c r="K8" s="12">
        <v>8039</v>
      </c>
      <c r="L8" s="12">
        <v>2458.27</v>
      </c>
      <c r="M8" s="12">
        <v>5580.72</v>
      </c>
      <c r="N8" s="70"/>
      <c r="O8" s="70"/>
      <c r="P8" s="70"/>
      <c r="Q8" s="69"/>
    </row>
    <row r="9" spans="1:17" s="3" customFormat="1" ht="19.5" customHeight="1">
      <c r="A9" s="107" t="s">
        <v>120</v>
      </c>
      <c r="B9" s="82"/>
      <c r="C9" s="82"/>
      <c r="D9" s="13" t="s">
        <v>121</v>
      </c>
      <c r="E9" s="12"/>
      <c r="F9" s="12"/>
      <c r="G9" s="14"/>
      <c r="H9" s="12">
        <v>7803.31</v>
      </c>
      <c r="I9" s="12">
        <v>2145.62</v>
      </c>
      <c r="J9" s="12">
        <v>5657.69</v>
      </c>
      <c r="K9" s="12">
        <v>7803.31</v>
      </c>
      <c r="L9" s="12">
        <v>2145.62</v>
      </c>
      <c r="M9" s="12">
        <v>5657.69</v>
      </c>
      <c r="N9" s="78"/>
      <c r="O9" s="78"/>
      <c r="P9" s="78"/>
      <c r="Q9" s="78"/>
    </row>
    <row r="10" spans="1:17" s="3" customFormat="1" ht="19.5" customHeight="1">
      <c r="A10" s="91">
        <v>20101</v>
      </c>
      <c r="B10" s="92"/>
      <c r="C10" s="82"/>
      <c r="D10" s="13" t="s">
        <v>122</v>
      </c>
      <c r="E10" s="12"/>
      <c r="F10" s="12"/>
      <c r="G10" s="14"/>
      <c r="H10" s="12">
        <v>1</v>
      </c>
      <c r="I10" s="12">
        <v>0</v>
      </c>
      <c r="J10" s="12">
        <v>1</v>
      </c>
      <c r="K10" s="12">
        <v>1</v>
      </c>
      <c r="L10" s="12">
        <v>0</v>
      </c>
      <c r="M10" s="12">
        <v>1</v>
      </c>
      <c r="N10" s="78"/>
      <c r="O10" s="78"/>
      <c r="P10" s="78"/>
      <c r="Q10" s="78"/>
    </row>
    <row r="11" spans="1:17" s="2" customFormat="1" ht="19.5" customHeight="1">
      <c r="A11" s="83">
        <v>2010108</v>
      </c>
      <c r="B11" s="84"/>
      <c r="C11" s="106"/>
      <c r="D11" s="15" t="s">
        <v>123</v>
      </c>
      <c r="E11" s="12"/>
      <c r="F11" s="12"/>
      <c r="G11" s="12"/>
      <c r="H11" s="12">
        <v>1</v>
      </c>
      <c r="I11" s="12">
        <v>0</v>
      </c>
      <c r="J11" s="12">
        <v>1</v>
      </c>
      <c r="K11" s="12">
        <v>1</v>
      </c>
      <c r="L11" s="12">
        <v>0</v>
      </c>
      <c r="M11" s="12">
        <v>1</v>
      </c>
      <c r="N11" s="79"/>
      <c r="O11" s="79"/>
      <c r="P11" s="79"/>
      <c r="Q11" s="79"/>
    </row>
    <row r="12" spans="1:17" s="3" customFormat="1" ht="19.5" customHeight="1">
      <c r="A12" s="91">
        <v>20102</v>
      </c>
      <c r="B12" s="92"/>
      <c r="C12" s="82"/>
      <c r="D12" s="13" t="s">
        <v>124</v>
      </c>
      <c r="E12" s="12"/>
      <c r="F12" s="12"/>
      <c r="G12" s="14"/>
      <c r="H12" s="12"/>
      <c r="I12" s="12">
        <v>184.49</v>
      </c>
      <c r="J12" s="12">
        <v>0</v>
      </c>
      <c r="K12" s="12"/>
      <c r="L12" s="12">
        <v>184.49</v>
      </c>
      <c r="M12" s="12">
        <v>0</v>
      </c>
      <c r="N12" s="78"/>
      <c r="O12" s="78"/>
      <c r="P12" s="78"/>
      <c r="Q12" s="78"/>
    </row>
    <row r="13" spans="1:17" s="2" customFormat="1" ht="19.5" customHeight="1">
      <c r="A13" s="83">
        <v>2010201</v>
      </c>
      <c r="B13" s="84"/>
      <c r="C13" s="106"/>
      <c r="D13" s="15" t="s">
        <v>125</v>
      </c>
      <c r="E13" s="12"/>
      <c r="F13" s="12"/>
      <c r="G13" s="12"/>
      <c r="H13" s="12">
        <v>184.49</v>
      </c>
      <c r="I13" s="12">
        <v>184.49</v>
      </c>
      <c r="J13" s="12">
        <v>0</v>
      </c>
      <c r="K13" s="12">
        <v>184.49</v>
      </c>
      <c r="L13" s="12">
        <v>184.49</v>
      </c>
      <c r="M13" s="12">
        <v>0</v>
      </c>
      <c r="N13" s="79"/>
      <c r="O13" s="79"/>
      <c r="P13" s="79"/>
      <c r="Q13" s="79"/>
    </row>
    <row r="14" spans="1:17" s="3" customFormat="1" ht="19.5" customHeight="1">
      <c r="A14" s="107" t="s">
        <v>126</v>
      </c>
      <c r="B14" s="82"/>
      <c r="C14" s="82"/>
      <c r="D14" s="13" t="s">
        <v>127</v>
      </c>
      <c r="E14" s="12"/>
      <c r="F14" s="12"/>
      <c r="G14" s="14"/>
      <c r="H14" s="12">
        <v>1564.12</v>
      </c>
      <c r="I14" s="12">
        <v>1561.12</v>
      </c>
      <c r="J14" s="12">
        <v>3</v>
      </c>
      <c r="K14" s="12">
        <v>1564.12</v>
      </c>
      <c r="L14" s="12">
        <v>1561.12</v>
      </c>
      <c r="M14" s="12">
        <v>3</v>
      </c>
      <c r="N14" s="78"/>
      <c r="O14" s="78"/>
      <c r="P14" s="78"/>
      <c r="Q14" s="78"/>
    </row>
    <row r="15" spans="1:17" s="2" customFormat="1" ht="19.5" customHeight="1">
      <c r="A15" s="83">
        <v>2010301</v>
      </c>
      <c r="B15" s="84"/>
      <c r="C15" s="106"/>
      <c r="D15" s="47" t="s">
        <v>416</v>
      </c>
      <c r="E15" s="12"/>
      <c r="F15" s="12"/>
      <c r="G15" s="12"/>
      <c r="H15" s="12">
        <v>1561.12</v>
      </c>
      <c r="I15" s="12">
        <v>1561.12</v>
      </c>
      <c r="J15" s="12">
        <v>0</v>
      </c>
      <c r="K15" s="12">
        <v>1561.12</v>
      </c>
      <c r="L15" s="12">
        <v>1561.12</v>
      </c>
      <c r="M15" s="12">
        <v>0</v>
      </c>
      <c r="N15" s="79"/>
      <c r="O15" s="79"/>
      <c r="P15" s="79"/>
      <c r="Q15" s="79"/>
    </row>
    <row r="16" spans="1:17" s="2" customFormat="1" ht="19.5" customHeight="1">
      <c r="A16" s="108">
        <v>2010308</v>
      </c>
      <c r="B16" s="106"/>
      <c r="C16" s="106"/>
      <c r="D16" s="15" t="s">
        <v>129</v>
      </c>
      <c r="E16" s="12"/>
      <c r="F16" s="12"/>
      <c r="G16" s="12"/>
      <c r="H16" s="12">
        <v>3</v>
      </c>
      <c r="I16" s="12">
        <v>0</v>
      </c>
      <c r="J16" s="12">
        <v>3</v>
      </c>
      <c r="K16" s="12">
        <v>3</v>
      </c>
      <c r="L16" s="12">
        <v>0</v>
      </c>
      <c r="M16" s="12">
        <v>3</v>
      </c>
      <c r="N16" s="79"/>
      <c r="O16" s="79"/>
      <c r="P16" s="79"/>
      <c r="Q16" s="79"/>
    </row>
    <row r="17" spans="1:17" s="3" customFormat="1" ht="19.5" customHeight="1">
      <c r="A17" s="91">
        <v>20131</v>
      </c>
      <c r="B17" s="92"/>
      <c r="C17" s="82"/>
      <c r="D17" s="13" t="s">
        <v>130</v>
      </c>
      <c r="E17" s="12"/>
      <c r="F17" s="12"/>
      <c r="G17" s="14"/>
      <c r="H17" s="12">
        <v>5</v>
      </c>
      <c r="I17" s="12">
        <v>0</v>
      </c>
      <c r="J17" s="12">
        <v>5</v>
      </c>
      <c r="K17" s="12">
        <v>5</v>
      </c>
      <c r="L17" s="12">
        <v>0</v>
      </c>
      <c r="M17" s="12">
        <v>5</v>
      </c>
      <c r="N17" s="78"/>
      <c r="O17" s="78"/>
      <c r="P17" s="78"/>
      <c r="Q17" s="78"/>
    </row>
    <row r="18" spans="1:17" s="2" customFormat="1" ht="19.5" customHeight="1">
      <c r="A18" s="108" t="s">
        <v>131</v>
      </c>
      <c r="B18" s="106"/>
      <c r="C18" s="106"/>
      <c r="D18" s="15" t="s">
        <v>132</v>
      </c>
      <c r="E18" s="12"/>
      <c r="F18" s="12"/>
      <c r="G18" s="12"/>
      <c r="H18" s="12">
        <v>5</v>
      </c>
      <c r="I18" s="12">
        <v>0</v>
      </c>
      <c r="J18" s="12">
        <v>5</v>
      </c>
      <c r="K18" s="12">
        <v>5</v>
      </c>
      <c r="L18" s="12">
        <v>0</v>
      </c>
      <c r="M18" s="12">
        <v>5</v>
      </c>
      <c r="N18" s="79"/>
      <c r="O18" s="79"/>
      <c r="P18" s="79"/>
      <c r="Q18" s="79"/>
    </row>
    <row r="19" spans="1:17" s="3" customFormat="1" ht="19.5" customHeight="1">
      <c r="A19" s="107">
        <v>20133</v>
      </c>
      <c r="B19" s="82"/>
      <c r="C19" s="82"/>
      <c r="D19" s="13" t="s">
        <v>133</v>
      </c>
      <c r="E19" s="12"/>
      <c r="F19" s="12"/>
      <c r="G19" s="14"/>
      <c r="H19" s="12">
        <v>9</v>
      </c>
      <c r="I19" s="12">
        <v>0</v>
      </c>
      <c r="J19" s="12">
        <v>9</v>
      </c>
      <c r="K19" s="12">
        <v>9</v>
      </c>
      <c r="L19" s="12">
        <v>0</v>
      </c>
      <c r="M19" s="12">
        <v>9</v>
      </c>
      <c r="N19" s="78"/>
      <c r="O19" s="78"/>
      <c r="P19" s="78"/>
      <c r="Q19" s="78"/>
    </row>
    <row r="20" spans="1:17" s="2" customFormat="1" ht="19.5" customHeight="1">
      <c r="A20" s="83">
        <v>2013399</v>
      </c>
      <c r="B20" s="84"/>
      <c r="C20" s="106"/>
      <c r="D20" s="15" t="s">
        <v>134</v>
      </c>
      <c r="E20" s="12"/>
      <c r="F20" s="12"/>
      <c r="G20" s="12"/>
      <c r="H20" s="12">
        <v>9</v>
      </c>
      <c r="I20" s="12">
        <v>0</v>
      </c>
      <c r="J20" s="12">
        <v>9</v>
      </c>
      <c r="K20" s="12">
        <v>9</v>
      </c>
      <c r="L20" s="12">
        <v>0</v>
      </c>
      <c r="M20" s="12">
        <v>9</v>
      </c>
      <c r="N20" s="79"/>
      <c r="O20" s="79"/>
      <c r="P20" s="79"/>
      <c r="Q20" s="79"/>
    </row>
    <row r="21" spans="1:17" s="3" customFormat="1" ht="19.5" customHeight="1">
      <c r="A21" s="91">
        <v>20199</v>
      </c>
      <c r="B21" s="92"/>
      <c r="C21" s="82"/>
      <c r="D21" s="13" t="s">
        <v>135</v>
      </c>
      <c r="E21" s="12"/>
      <c r="F21" s="12"/>
      <c r="G21" s="14"/>
      <c r="H21" s="12">
        <v>5425.4</v>
      </c>
      <c r="I21" s="12">
        <v>400.02</v>
      </c>
      <c r="J21" s="12">
        <v>5639.689</v>
      </c>
      <c r="K21" s="12">
        <v>5425.4</v>
      </c>
      <c r="L21" s="12">
        <v>400.02</v>
      </c>
      <c r="M21" s="12">
        <v>5639.689</v>
      </c>
      <c r="N21" s="78"/>
      <c r="O21" s="78"/>
      <c r="P21" s="78"/>
      <c r="Q21" s="78"/>
    </row>
    <row r="22" spans="1:17" s="2" customFormat="1" ht="19.5" customHeight="1">
      <c r="A22" s="83">
        <v>2019999</v>
      </c>
      <c r="B22" s="84"/>
      <c r="C22" s="106"/>
      <c r="D22" s="15" t="s">
        <v>135</v>
      </c>
      <c r="E22" s="12"/>
      <c r="F22" s="12"/>
      <c r="G22" s="12"/>
      <c r="H22" s="12">
        <v>5425.4</v>
      </c>
      <c r="I22" s="12">
        <v>400.02</v>
      </c>
      <c r="J22" s="12">
        <v>5025.38</v>
      </c>
      <c r="K22" s="12">
        <v>5425.4</v>
      </c>
      <c r="L22" s="12">
        <v>400.02</v>
      </c>
      <c r="M22" s="12">
        <v>5025.38</v>
      </c>
      <c r="N22" s="79"/>
      <c r="O22" s="79"/>
      <c r="P22" s="79"/>
      <c r="Q22" s="79"/>
    </row>
    <row r="23" spans="1:17" s="4" customFormat="1" ht="19.5" customHeight="1">
      <c r="A23" s="91">
        <v>204</v>
      </c>
      <c r="B23" s="92"/>
      <c r="C23" s="82"/>
      <c r="D23" s="13" t="s">
        <v>136</v>
      </c>
      <c r="E23" s="12"/>
      <c r="F23" s="12"/>
      <c r="G23" s="14"/>
      <c r="H23" s="12">
        <v>1</v>
      </c>
      <c r="I23" s="12">
        <v>0</v>
      </c>
      <c r="J23" s="12">
        <v>1</v>
      </c>
      <c r="K23" s="12">
        <v>1</v>
      </c>
      <c r="L23" s="12">
        <v>0</v>
      </c>
      <c r="M23" s="12">
        <v>1</v>
      </c>
      <c r="N23" s="80"/>
      <c r="O23" s="80"/>
      <c r="P23" s="80"/>
      <c r="Q23" s="80"/>
    </row>
    <row r="24" spans="1:17" s="3" customFormat="1" ht="19.5" customHeight="1">
      <c r="A24" s="91">
        <v>20402</v>
      </c>
      <c r="B24" s="92"/>
      <c r="C24" s="82"/>
      <c r="D24" s="13" t="s">
        <v>137</v>
      </c>
      <c r="E24" s="12"/>
      <c r="F24" s="12"/>
      <c r="G24" s="14"/>
      <c r="H24" s="12">
        <v>1</v>
      </c>
      <c r="I24" s="12">
        <v>0</v>
      </c>
      <c r="J24" s="12">
        <v>1</v>
      </c>
      <c r="K24" s="12">
        <v>1</v>
      </c>
      <c r="L24" s="12">
        <v>0</v>
      </c>
      <c r="M24" s="12">
        <v>1</v>
      </c>
      <c r="N24" s="78"/>
      <c r="O24" s="78"/>
      <c r="P24" s="78"/>
      <c r="Q24" s="78"/>
    </row>
    <row r="25" spans="1:17" s="2" customFormat="1" ht="19.5" customHeight="1">
      <c r="A25" s="83">
        <v>2040211</v>
      </c>
      <c r="B25" s="84"/>
      <c r="C25" s="106"/>
      <c r="D25" s="15" t="s">
        <v>138</v>
      </c>
      <c r="E25" s="12"/>
      <c r="F25" s="12"/>
      <c r="G25" s="12"/>
      <c r="H25" s="12">
        <v>1</v>
      </c>
      <c r="I25" s="12">
        <v>0</v>
      </c>
      <c r="J25" s="12">
        <v>1</v>
      </c>
      <c r="K25" s="12">
        <v>1</v>
      </c>
      <c r="L25" s="12">
        <v>0</v>
      </c>
      <c r="M25" s="12">
        <v>1</v>
      </c>
      <c r="N25" s="79"/>
      <c r="O25" s="79"/>
      <c r="P25" s="79"/>
      <c r="Q25" s="79"/>
    </row>
    <row r="26" spans="1:17" s="3" customFormat="1" ht="19.5" customHeight="1">
      <c r="A26" s="107">
        <v>207</v>
      </c>
      <c r="B26" s="82"/>
      <c r="C26" s="82"/>
      <c r="D26" s="13" t="s">
        <v>139</v>
      </c>
      <c r="E26" s="12"/>
      <c r="F26" s="12"/>
      <c r="G26" s="14"/>
      <c r="H26" s="12">
        <v>21</v>
      </c>
      <c r="I26" s="12">
        <v>0</v>
      </c>
      <c r="J26" s="12">
        <v>21</v>
      </c>
      <c r="K26" s="12">
        <v>21</v>
      </c>
      <c r="L26" s="12">
        <v>0</v>
      </c>
      <c r="M26" s="12">
        <v>21</v>
      </c>
      <c r="N26" s="78"/>
      <c r="O26" s="78"/>
      <c r="P26" s="78"/>
      <c r="Q26" s="78"/>
    </row>
    <row r="27" spans="1:17" s="3" customFormat="1" ht="19.5" customHeight="1">
      <c r="A27" s="91">
        <v>20701</v>
      </c>
      <c r="B27" s="92"/>
      <c r="C27" s="82"/>
      <c r="D27" s="13" t="s">
        <v>140</v>
      </c>
      <c r="E27" s="12"/>
      <c r="F27" s="12"/>
      <c r="G27" s="14"/>
      <c r="H27" s="12">
        <v>21</v>
      </c>
      <c r="I27" s="12">
        <v>0</v>
      </c>
      <c r="J27" s="12">
        <v>21</v>
      </c>
      <c r="K27" s="12">
        <v>21</v>
      </c>
      <c r="L27" s="12">
        <v>0</v>
      </c>
      <c r="M27" s="12">
        <v>21</v>
      </c>
      <c r="N27" s="78"/>
      <c r="O27" s="78"/>
      <c r="P27" s="78"/>
      <c r="Q27" s="78"/>
    </row>
    <row r="28" spans="1:17" s="2" customFormat="1" ht="19.5" customHeight="1">
      <c r="A28" s="83">
        <v>2070199</v>
      </c>
      <c r="B28" s="84"/>
      <c r="C28" s="106"/>
      <c r="D28" s="15" t="s">
        <v>141</v>
      </c>
      <c r="E28" s="12"/>
      <c r="F28" s="12"/>
      <c r="G28" s="12"/>
      <c r="H28" s="12">
        <v>21</v>
      </c>
      <c r="I28" s="12">
        <v>0</v>
      </c>
      <c r="J28" s="12">
        <v>21</v>
      </c>
      <c r="K28" s="12">
        <v>21</v>
      </c>
      <c r="L28" s="12">
        <v>0</v>
      </c>
      <c r="M28" s="12">
        <v>21</v>
      </c>
      <c r="N28" s="79"/>
      <c r="O28" s="79"/>
      <c r="P28" s="79"/>
      <c r="Q28" s="79"/>
    </row>
    <row r="29" spans="1:17" s="3" customFormat="1" ht="19.5" customHeight="1">
      <c r="A29" s="107" t="s">
        <v>142</v>
      </c>
      <c r="B29" s="82"/>
      <c r="C29" s="82"/>
      <c r="D29" s="13" t="s">
        <v>143</v>
      </c>
      <c r="E29" s="12"/>
      <c r="F29" s="12"/>
      <c r="G29" s="14"/>
      <c r="H29" s="12">
        <v>137.6</v>
      </c>
      <c r="I29" s="12">
        <v>37.83</v>
      </c>
      <c r="J29" s="12">
        <v>99.77</v>
      </c>
      <c r="K29" s="12">
        <v>137.6</v>
      </c>
      <c r="L29" s="12">
        <v>37.83</v>
      </c>
      <c r="M29" s="12">
        <v>99.77</v>
      </c>
      <c r="N29" s="78"/>
      <c r="O29" s="78"/>
      <c r="P29" s="78"/>
      <c r="Q29" s="78"/>
    </row>
    <row r="30" spans="1:17" s="3" customFormat="1" ht="19.5" customHeight="1">
      <c r="A30" s="91">
        <v>20801</v>
      </c>
      <c r="B30" s="92"/>
      <c r="C30" s="82"/>
      <c r="D30" s="13" t="s">
        <v>144</v>
      </c>
      <c r="E30" s="12"/>
      <c r="F30" s="12"/>
      <c r="G30" s="14"/>
      <c r="H30" s="12">
        <v>3</v>
      </c>
      <c r="I30" s="12">
        <v>0</v>
      </c>
      <c r="J30" s="12">
        <v>3</v>
      </c>
      <c r="K30" s="12">
        <v>3</v>
      </c>
      <c r="L30" s="12">
        <v>0</v>
      </c>
      <c r="M30" s="12">
        <v>3</v>
      </c>
      <c r="N30" s="78"/>
      <c r="O30" s="78"/>
      <c r="P30" s="78"/>
      <c r="Q30" s="78"/>
    </row>
    <row r="31" spans="1:17" s="2" customFormat="1" ht="19.5" customHeight="1">
      <c r="A31" s="101">
        <v>2080199</v>
      </c>
      <c r="B31" s="102"/>
      <c r="C31" s="103"/>
      <c r="D31" s="59" t="s">
        <v>145</v>
      </c>
      <c r="E31" s="60"/>
      <c r="F31" s="60"/>
      <c r="G31" s="60"/>
      <c r="H31" s="12">
        <v>3</v>
      </c>
      <c r="I31" s="12">
        <v>0</v>
      </c>
      <c r="J31" s="12">
        <v>3</v>
      </c>
      <c r="K31" s="12">
        <v>3</v>
      </c>
      <c r="L31" s="12">
        <v>0</v>
      </c>
      <c r="M31" s="12">
        <v>3</v>
      </c>
      <c r="N31" s="79"/>
      <c r="O31" s="79"/>
      <c r="P31" s="79"/>
      <c r="Q31" s="79"/>
    </row>
    <row r="32" spans="1:17" s="3" customFormat="1" ht="19.5" customHeight="1">
      <c r="A32" s="98">
        <v>20802</v>
      </c>
      <c r="B32" s="99"/>
      <c r="C32" s="100"/>
      <c r="D32" s="61" t="s">
        <v>146</v>
      </c>
      <c r="E32" s="60"/>
      <c r="F32" s="60"/>
      <c r="G32" s="62"/>
      <c r="H32" s="12">
        <v>29</v>
      </c>
      <c r="I32" s="12">
        <v>0</v>
      </c>
      <c r="J32" s="12">
        <v>29</v>
      </c>
      <c r="K32" s="12">
        <v>29</v>
      </c>
      <c r="L32" s="12">
        <v>0</v>
      </c>
      <c r="M32" s="12">
        <v>29</v>
      </c>
      <c r="N32" s="78"/>
      <c r="O32" s="78"/>
      <c r="P32" s="78"/>
      <c r="Q32" s="78"/>
    </row>
    <row r="33" spans="1:17" s="2" customFormat="1" ht="19.5" customHeight="1">
      <c r="A33" s="101">
        <v>2080208</v>
      </c>
      <c r="B33" s="102"/>
      <c r="C33" s="103"/>
      <c r="D33" s="59" t="s">
        <v>147</v>
      </c>
      <c r="E33" s="60"/>
      <c r="F33" s="60"/>
      <c r="G33" s="60"/>
      <c r="H33" s="12">
        <v>29</v>
      </c>
      <c r="I33" s="12">
        <v>0</v>
      </c>
      <c r="J33" s="12">
        <v>29</v>
      </c>
      <c r="K33" s="12">
        <v>29</v>
      </c>
      <c r="L33" s="12">
        <v>0</v>
      </c>
      <c r="M33" s="12">
        <v>29</v>
      </c>
      <c r="N33" s="79"/>
      <c r="O33" s="79"/>
      <c r="P33" s="79"/>
      <c r="Q33" s="79"/>
    </row>
    <row r="34" spans="1:17" s="3" customFormat="1" ht="19.5" customHeight="1">
      <c r="A34" s="89" t="s">
        <v>148</v>
      </c>
      <c r="B34" s="100"/>
      <c r="C34" s="100"/>
      <c r="D34" s="61" t="s">
        <v>149</v>
      </c>
      <c r="E34" s="60"/>
      <c r="F34" s="60"/>
      <c r="G34" s="62"/>
      <c r="H34" s="12">
        <v>37.83</v>
      </c>
      <c r="I34" s="12">
        <v>37.83</v>
      </c>
      <c r="J34" s="12">
        <v>0</v>
      </c>
      <c r="K34" s="12">
        <v>37.83</v>
      </c>
      <c r="L34" s="12">
        <v>37.83</v>
      </c>
      <c r="M34" s="12">
        <v>0</v>
      </c>
      <c r="N34" s="78"/>
      <c r="O34" s="78"/>
      <c r="P34" s="78"/>
      <c r="Q34" s="78"/>
    </row>
    <row r="35" spans="1:17" s="2" customFormat="1" ht="19.5" customHeight="1">
      <c r="A35" s="90" t="s">
        <v>150</v>
      </c>
      <c r="B35" s="103"/>
      <c r="C35" s="103"/>
      <c r="D35" s="59" t="s">
        <v>417</v>
      </c>
      <c r="E35" s="60"/>
      <c r="F35" s="60"/>
      <c r="G35" s="60"/>
      <c r="H35" s="12">
        <v>35.83</v>
      </c>
      <c r="I35" s="12">
        <v>35.83</v>
      </c>
      <c r="J35" s="12">
        <v>0</v>
      </c>
      <c r="K35" s="12">
        <v>35.83</v>
      </c>
      <c r="L35" s="12">
        <v>35.83</v>
      </c>
      <c r="M35" s="12">
        <v>0</v>
      </c>
      <c r="N35" s="79"/>
      <c r="O35" s="79"/>
      <c r="P35" s="79"/>
      <c r="Q35" s="79"/>
    </row>
    <row r="36" spans="1:17" s="2" customFormat="1" ht="19.5" customHeight="1">
      <c r="A36" s="101">
        <v>2080599</v>
      </c>
      <c r="B36" s="102"/>
      <c r="C36" s="103"/>
      <c r="D36" s="59" t="s">
        <v>152</v>
      </c>
      <c r="E36" s="60"/>
      <c r="F36" s="60"/>
      <c r="G36" s="60"/>
      <c r="H36" s="12">
        <v>2</v>
      </c>
      <c r="I36" s="12">
        <v>2</v>
      </c>
      <c r="J36" s="12">
        <v>0</v>
      </c>
      <c r="K36" s="12">
        <v>2</v>
      </c>
      <c r="L36" s="12">
        <v>2</v>
      </c>
      <c r="M36" s="12">
        <v>0</v>
      </c>
      <c r="N36" s="79"/>
      <c r="O36" s="79"/>
      <c r="P36" s="79"/>
      <c r="Q36" s="79"/>
    </row>
    <row r="37" spans="1:17" s="3" customFormat="1" ht="19.5" customHeight="1">
      <c r="A37" s="89">
        <v>20807</v>
      </c>
      <c r="B37" s="100"/>
      <c r="C37" s="100"/>
      <c r="D37" s="61" t="s">
        <v>153</v>
      </c>
      <c r="E37" s="60"/>
      <c r="F37" s="60"/>
      <c r="G37" s="62"/>
      <c r="H37" s="12">
        <v>67.77</v>
      </c>
      <c r="I37" s="12">
        <v>0</v>
      </c>
      <c r="J37" s="12">
        <v>67.77</v>
      </c>
      <c r="K37" s="12">
        <v>67.77</v>
      </c>
      <c r="L37" s="12">
        <v>0</v>
      </c>
      <c r="M37" s="12">
        <v>67.77</v>
      </c>
      <c r="N37" s="78"/>
      <c r="O37" s="78"/>
      <c r="P37" s="78"/>
      <c r="Q37" s="78"/>
    </row>
    <row r="38" spans="1:17" s="2" customFormat="1" ht="19.5" customHeight="1">
      <c r="A38" s="101">
        <v>2080701</v>
      </c>
      <c r="B38" s="102"/>
      <c r="C38" s="103"/>
      <c r="D38" s="59" t="s">
        <v>154</v>
      </c>
      <c r="E38" s="60"/>
      <c r="F38" s="60"/>
      <c r="G38" s="60"/>
      <c r="H38" s="12">
        <v>2</v>
      </c>
      <c r="I38" s="12">
        <v>0</v>
      </c>
      <c r="J38" s="12">
        <v>2</v>
      </c>
      <c r="K38" s="12">
        <v>2</v>
      </c>
      <c r="L38" s="12">
        <v>0</v>
      </c>
      <c r="M38" s="12">
        <v>2</v>
      </c>
      <c r="N38" s="79"/>
      <c r="O38" s="79"/>
      <c r="P38" s="79"/>
      <c r="Q38" s="79"/>
    </row>
    <row r="39" spans="1:17" s="2" customFormat="1" ht="19.5" customHeight="1">
      <c r="A39" s="101">
        <v>2080705</v>
      </c>
      <c r="B39" s="102"/>
      <c r="C39" s="103"/>
      <c r="D39" s="59" t="s">
        <v>155</v>
      </c>
      <c r="E39" s="60"/>
      <c r="F39" s="60"/>
      <c r="G39" s="60"/>
      <c r="H39" s="12">
        <v>65.77</v>
      </c>
      <c r="I39" s="12">
        <v>0</v>
      </c>
      <c r="J39" s="12">
        <v>65.77</v>
      </c>
      <c r="K39" s="12">
        <v>65.77</v>
      </c>
      <c r="L39" s="12">
        <v>0</v>
      </c>
      <c r="M39" s="12">
        <v>65.77</v>
      </c>
      <c r="N39" s="79"/>
      <c r="O39" s="79"/>
      <c r="P39" s="79"/>
      <c r="Q39" s="79"/>
    </row>
    <row r="40" spans="1:17" s="3" customFormat="1" ht="19.5" customHeight="1">
      <c r="A40" s="89" t="s">
        <v>156</v>
      </c>
      <c r="B40" s="100"/>
      <c r="C40" s="100"/>
      <c r="D40" s="61" t="s">
        <v>157</v>
      </c>
      <c r="E40" s="60"/>
      <c r="F40" s="60"/>
      <c r="G40" s="62"/>
      <c r="H40" s="12">
        <v>189.07</v>
      </c>
      <c r="I40" s="12">
        <v>0</v>
      </c>
      <c r="J40" s="12">
        <v>189.07</v>
      </c>
      <c r="K40" s="12">
        <v>189.07</v>
      </c>
      <c r="L40" s="12">
        <v>0</v>
      </c>
      <c r="M40" s="12">
        <v>189.07</v>
      </c>
      <c r="N40" s="78"/>
      <c r="O40" s="78"/>
      <c r="P40" s="78"/>
      <c r="Q40" s="78"/>
    </row>
    <row r="41" spans="1:17" s="3" customFormat="1" ht="19.5" customHeight="1">
      <c r="A41" s="89">
        <v>21003</v>
      </c>
      <c r="B41" s="100"/>
      <c r="C41" s="100"/>
      <c r="D41" s="61" t="s">
        <v>158</v>
      </c>
      <c r="E41" s="60"/>
      <c r="F41" s="60"/>
      <c r="G41" s="62"/>
      <c r="H41" s="12">
        <v>0.6</v>
      </c>
      <c r="I41" s="12">
        <v>0</v>
      </c>
      <c r="J41" s="12">
        <v>0.6</v>
      </c>
      <c r="K41" s="12">
        <v>0.6</v>
      </c>
      <c r="L41" s="12">
        <v>0</v>
      </c>
      <c r="M41" s="12">
        <v>0.6</v>
      </c>
      <c r="N41" s="78"/>
      <c r="O41" s="78"/>
      <c r="P41" s="78"/>
      <c r="Q41" s="78"/>
    </row>
    <row r="42" spans="1:17" s="2" customFormat="1" ht="19.5" customHeight="1">
      <c r="A42" s="90">
        <v>20100301</v>
      </c>
      <c r="B42" s="103"/>
      <c r="C42" s="103"/>
      <c r="D42" s="59" t="s">
        <v>159</v>
      </c>
      <c r="E42" s="60"/>
      <c r="F42" s="60"/>
      <c r="G42" s="60"/>
      <c r="H42" s="12">
        <v>0.6</v>
      </c>
      <c r="I42" s="12">
        <v>0</v>
      </c>
      <c r="J42" s="12">
        <v>0.6</v>
      </c>
      <c r="K42" s="12">
        <v>0.6</v>
      </c>
      <c r="L42" s="12">
        <v>0</v>
      </c>
      <c r="M42" s="12">
        <v>0.6</v>
      </c>
      <c r="N42" s="79"/>
      <c r="O42" s="79"/>
      <c r="P42" s="79"/>
      <c r="Q42" s="79"/>
    </row>
    <row r="43" spans="1:17" s="3" customFormat="1" ht="19.5" customHeight="1">
      <c r="A43" s="89" t="s">
        <v>160</v>
      </c>
      <c r="B43" s="100"/>
      <c r="C43" s="100"/>
      <c r="D43" s="61" t="s">
        <v>161</v>
      </c>
      <c r="E43" s="60"/>
      <c r="F43" s="60"/>
      <c r="G43" s="62"/>
      <c r="H43" s="12">
        <v>1.31</v>
      </c>
      <c r="I43" s="12">
        <v>0</v>
      </c>
      <c r="J43" s="12">
        <v>1.31</v>
      </c>
      <c r="K43" s="12">
        <v>1.31</v>
      </c>
      <c r="L43" s="12">
        <v>0</v>
      </c>
      <c r="M43" s="12">
        <v>1.31</v>
      </c>
      <c r="N43" s="78"/>
      <c r="O43" s="78"/>
      <c r="P43" s="78"/>
      <c r="Q43" s="78"/>
    </row>
    <row r="44" spans="1:17" s="2" customFormat="1" ht="19.5" customHeight="1">
      <c r="A44" s="90" t="s">
        <v>162</v>
      </c>
      <c r="B44" s="103"/>
      <c r="C44" s="103"/>
      <c r="D44" s="59" t="s">
        <v>163</v>
      </c>
      <c r="E44" s="60"/>
      <c r="F44" s="60"/>
      <c r="G44" s="60"/>
      <c r="H44" s="12">
        <v>1.31</v>
      </c>
      <c r="I44" s="12">
        <v>0</v>
      </c>
      <c r="J44" s="12">
        <v>1.31</v>
      </c>
      <c r="K44" s="12">
        <v>1.31</v>
      </c>
      <c r="L44" s="12">
        <v>0</v>
      </c>
      <c r="M44" s="12">
        <v>1.31</v>
      </c>
      <c r="N44" s="79"/>
      <c r="O44" s="79"/>
      <c r="P44" s="79"/>
      <c r="Q44" s="79"/>
    </row>
    <row r="45" spans="1:17" s="3" customFormat="1" ht="19.5" customHeight="1">
      <c r="A45" s="89" t="s">
        <v>164</v>
      </c>
      <c r="B45" s="100"/>
      <c r="C45" s="100"/>
      <c r="D45" s="61" t="s">
        <v>165</v>
      </c>
      <c r="E45" s="60"/>
      <c r="F45" s="60"/>
      <c r="G45" s="62"/>
      <c r="H45" s="12">
        <v>146.65</v>
      </c>
      <c r="I45" s="12">
        <v>0</v>
      </c>
      <c r="J45" s="12">
        <v>146.65</v>
      </c>
      <c r="K45" s="12">
        <v>146.65</v>
      </c>
      <c r="L45" s="12">
        <v>0</v>
      </c>
      <c r="M45" s="12">
        <v>146.65</v>
      </c>
      <c r="N45" s="78"/>
      <c r="O45" s="78"/>
      <c r="P45" s="78"/>
      <c r="Q45" s="78"/>
    </row>
    <row r="46" spans="1:17" s="2" customFormat="1" ht="19.5" customHeight="1">
      <c r="A46" s="90" t="s">
        <v>166</v>
      </c>
      <c r="B46" s="103"/>
      <c r="C46" s="103"/>
      <c r="D46" s="59" t="s">
        <v>167</v>
      </c>
      <c r="E46" s="60"/>
      <c r="F46" s="60"/>
      <c r="G46" s="60"/>
      <c r="H46" s="12">
        <v>146.65</v>
      </c>
      <c r="I46" s="12">
        <v>0</v>
      </c>
      <c r="J46" s="12">
        <v>146.65</v>
      </c>
      <c r="K46" s="12">
        <v>146.65</v>
      </c>
      <c r="L46" s="12">
        <v>0</v>
      </c>
      <c r="M46" s="12">
        <v>146.65</v>
      </c>
      <c r="N46" s="79"/>
      <c r="O46" s="79"/>
      <c r="P46" s="79"/>
      <c r="Q46" s="79"/>
    </row>
    <row r="47" spans="1:17" s="3" customFormat="1" ht="19.5" customHeight="1">
      <c r="A47" s="98">
        <v>21012</v>
      </c>
      <c r="B47" s="99"/>
      <c r="C47" s="100"/>
      <c r="D47" s="61" t="s">
        <v>168</v>
      </c>
      <c r="E47" s="60"/>
      <c r="F47" s="60"/>
      <c r="G47" s="62"/>
      <c r="H47" s="12">
        <v>11.48</v>
      </c>
      <c r="I47" s="12">
        <v>0</v>
      </c>
      <c r="J47" s="12">
        <v>11.48</v>
      </c>
      <c r="K47" s="12">
        <v>11.48</v>
      </c>
      <c r="L47" s="12">
        <v>0</v>
      </c>
      <c r="M47" s="12">
        <v>11.48</v>
      </c>
      <c r="N47" s="78"/>
      <c r="O47" s="78"/>
      <c r="P47" s="78"/>
      <c r="Q47" s="78"/>
    </row>
    <row r="48" spans="1:17" s="2" customFormat="1" ht="19.5" customHeight="1">
      <c r="A48" s="101">
        <v>2101203</v>
      </c>
      <c r="B48" s="102"/>
      <c r="C48" s="103"/>
      <c r="D48" s="59" t="s">
        <v>169</v>
      </c>
      <c r="E48" s="60"/>
      <c r="F48" s="60"/>
      <c r="G48" s="60"/>
      <c r="H48" s="12">
        <v>11.48</v>
      </c>
      <c r="I48" s="12">
        <v>0</v>
      </c>
      <c r="J48" s="12">
        <v>11.48</v>
      </c>
      <c r="K48" s="12">
        <v>11.48</v>
      </c>
      <c r="L48" s="12">
        <v>0</v>
      </c>
      <c r="M48" s="12">
        <v>11.48</v>
      </c>
      <c r="N48" s="79"/>
      <c r="O48" s="79"/>
      <c r="P48" s="79"/>
      <c r="Q48" s="79"/>
    </row>
    <row r="49" spans="1:17" s="3" customFormat="1" ht="19.5" customHeight="1">
      <c r="A49" s="98">
        <v>21013</v>
      </c>
      <c r="B49" s="99"/>
      <c r="C49" s="100"/>
      <c r="D49" s="61" t="s">
        <v>170</v>
      </c>
      <c r="E49" s="60"/>
      <c r="F49" s="60"/>
      <c r="G49" s="62"/>
      <c r="H49" s="12">
        <v>29.03</v>
      </c>
      <c r="I49" s="12">
        <v>0</v>
      </c>
      <c r="J49" s="12">
        <v>29.03</v>
      </c>
      <c r="K49" s="12">
        <v>29.03</v>
      </c>
      <c r="L49" s="12">
        <v>0</v>
      </c>
      <c r="M49" s="12">
        <v>29.03</v>
      </c>
      <c r="N49" s="78"/>
      <c r="O49" s="78"/>
      <c r="P49" s="78"/>
      <c r="Q49" s="78"/>
    </row>
    <row r="50" spans="1:17" s="2" customFormat="1" ht="19.5" customHeight="1">
      <c r="A50" s="101">
        <v>2101301</v>
      </c>
      <c r="B50" s="102"/>
      <c r="C50" s="103"/>
      <c r="D50" s="59" t="s">
        <v>171</v>
      </c>
      <c r="E50" s="60"/>
      <c r="F50" s="60"/>
      <c r="G50" s="60"/>
      <c r="H50" s="12">
        <v>29.03</v>
      </c>
      <c r="I50" s="12">
        <v>0</v>
      </c>
      <c r="J50" s="12">
        <v>29.03</v>
      </c>
      <c r="K50" s="12">
        <v>29.03</v>
      </c>
      <c r="L50" s="12">
        <v>0</v>
      </c>
      <c r="M50" s="12">
        <v>29.03</v>
      </c>
      <c r="N50" s="79"/>
      <c r="O50" s="79"/>
      <c r="P50" s="79"/>
      <c r="Q50" s="79"/>
    </row>
    <row r="51" spans="1:17" s="3" customFormat="1" ht="19.5" customHeight="1">
      <c r="A51" s="98">
        <v>211</v>
      </c>
      <c r="B51" s="99"/>
      <c r="C51" s="100"/>
      <c r="D51" s="61" t="s">
        <v>172</v>
      </c>
      <c r="E51" s="60"/>
      <c r="F51" s="60"/>
      <c r="G51" s="62"/>
      <c r="H51" s="12" t="s">
        <v>206</v>
      </c>
      <c r="I51" s="12">
        <v>0</v>
      </c>
      <c r="J51" s="12" t="s">
        <v>206</v>
      </c>
      <c r="K51" s="12" t="s">
        <v>206</v>
      </c>
      <c r="L51" s="12">
        <v>0</v>
      </c>
      <c r="M51" s="12" t="s">
        <v>206</v>
      </c>
      <c r="N51" s="78"/>
      <c r="O51" s="78"/>
      <c r="P51" s="78"/>
      <c r="Q51" s="78"/>
    </row>
    <row r="52" spans="1:17" s="3" customFormat="1" ht="19.5" customHeight="1">
      <c r="A52" s="98">
        <v>21103</v>
      </c>
      <c r="B52" s="99"/>
      <c r="C52" s="100"/>
      <c r="D52" s="61" t="s">
        <v>173</v>
      </c>
      <c r="E52" s="60"/>
      <c r="F52" s="60"/>
      <c r="G52" s="62"/>
      <c r="H52" s="12">
        <v>1.65</v>
      </c>
      <c r="I52" s="12">
        <v>0</v>
      </c>
      <c r="J52" s="12">
        <v>1.65</v>
      </c>
      <c r="K52" s="12">
        <v>1.65</v>
      </c>
      <c r="L52" s="12">
        <v>0</v>
      </c>
      <c r="M52" s="12">
        <v>1.65</v>
      </c>
      <c r="N52" s="78"/>
      <c r="O52" s="78"/>
      <c r="P52" s="78"/>
      <c r="Q52" s="78"/>
    </row>
    <row r="53" spans="1:17" s="2" customFormat="1" ht="19.5" customHeight="1">
      <c r="A53" s="101">
        <v>2110301</v>
      </c>
      <c r="B53" s="102"/>
      <c r="C53" s="103"/>
      <c r="D53" s="59" t="s">
        <v>174</v>
      </c>
      <c r="E53" s="60"/>
      <c r="F53" s="60"/>
      <c r="G53" s="60"/>
      <c r="H53" s="12">
        <v>1.65</v>
      </c>
      <c r="I53" s="12">
        <v>0</v>
      </c>
      <c r="J53" s="12">
        <v>1.65</v>
      </c>
      <c r="K53" s="12">
        <v>1.65</v>
      </c>
      <c r="L53" s="12">
        <v>0</v>
      </c>
      <c r="M53" s="12">
        <v>1.65</v>
      </c>
      <c r="N53" s="79"/>
      <c r="O53" s="79"/>
      <c r="P53" s="79"/>
      <c r="Q53" s="79"/>
    </row>
    <row r="54" spans="1:17" s="3" customFormat="1" ht="19.5" customHeight="1">
      <c r="A54" s="98">
        <v>21104</v>
      </c>
      <c r="B54" s="99"/>
      <c r="C54" s="100"/>
      <c r="D54" s="61" t="s">
        <v>175</v>
      </c>
      <c r="E54" s="60"/>
      <c r="F54" s="60"/>
      <c r="G54" s="62"/>
      <c r="H54" s="12">
        <v>15</v>
      </c>
      <c r="I54" s="12">
        <v>0</v>
      </c>
      <c r="J54" s="12">
        <v>15</v>
      </c>
      <c r="K54" s="12">
        <v>15</v>
      </c>
      <c r="L54" s="12">
        <v>0</v>
      </c>
      <c r="M54" s="12">
        <v>15</v>
      </c>
      <c r="N54" s="78"/>
      <c r="O54" s="78"/>
      <c r="P54" s="78"/>
      <c r="Q54" s="78"/>
    </row>
    <row r="55" spans="1:17" s="2" customFormat="1" ht="19.5" customHeight="1">
      <c r="A55" s="101">
        <v>2110402</v>
      </c>
      <c r="B55" s="102"/>
      <c r="C55" s="103"/>
      <c r="D55" s="59" t="s">
        <v>176</v>
      </c>
      <c r="E55" s="60"/>
      <c r="F55" s="60"/>
      <c r="G55" s="60"/>
      <c r="H55" s="12">
        <v>15</v>
      </c>
      <c r="I55" s="12">
        <v>0</v>
      </c>
      <c r="J55" s="12">
        <v>15</v>
      </c>
      <c r="K55" s="12">
        <v>15</v>
      </c>
      <c r="L55" s="12">
        <v>0</v>
      </c>
      <c r="M55" s="12">
        <v>15</v>
      </c>
      <c r="N55" s="79"/>
      <c r="O55" s="79"/>
      <c r="P55" s="79"/>
      <c r="Q55" s="79"/>
    </row>
    <row r="56" spans="1:17" s="3" customFormat="1" ht="19.5" customHeight="1">
      <c r="A56" s="98">
        <v>212</v>
      </c>
      <c r="B56" s="99"/>
      <c r="C56" s="100"/>
      <c r="D56" s="61" t="s">
        <v>177</v>
      </c>
      <c r="E56" s="60"/>
      <c r="F56" s="60"/>
      <c r="G56" s="62"/>
      <c r="H56" s="12">
        <v>207.36</v>
      </c>
      <c r="I56" s="12">
        <v>0</v>
      </c>
      <c r="J56" s="12">
        <v>207.36</v>
      </c>
      <c r="K56" s="12">
        <v>207.36</v>
      </c>
      <c r="L56" s="12">
        <v>0</v>
      </c>
      <c r="M56" s="12">
        <v>207.36</v>
      </c>
      <c r="N56" s="78"/>
      <c r="O56" s="78"/>
      <c r="P56" s="78"/>
      <c r="Q56" s="78"/>
    </row>
    <row r="57" spans="1:17" s="3" customFormat="1" ht="19.5" customHeight="1">
      <c r="A57" s="98">
        <v>21201</v>
      </c>
      <c r="B57" s="99"/>
      <c r="C57" s="100"/>
      <c r="D57" s="61" t="s">
        <v>178</v>
      </c>
      <c r="E57" s="60"/>
      <c r="F57" s="60"/>
      <c r="G57" s="62"/>
      <c r="H57" s="12">
        <v>47.25</v>
      </c>
      <c r="I57" s="12">
        <v>0</v>
      </c>
      <c r="J57" s="12">
        <v>47.25</v>
      </c>
      <c r="K57" s="12">
        <v>47.25</v>
      </c>
      <c r="L57" s="12">
        <v>0</v>
      </c>
      <c r="M57" s="12">
        <v>47.25</v>
      </c>
      <c r="N57" s="78"/>
      <c r="O57" s="78"/>
      <c r="P57" s="78"/>
      <c r="Q57" s="78"/>
    </row>
    <row r="58" spans="1:17" s="2" customFormat="1" ht="19.5" customHeight="1">
      <c r="A58" s="101">
        <v>2120102</v>
      </c>
      <c r="B58" s="102"/>
      <c r="C58" s="103"/>
      <c r="D58" s="59" t="s">
        <v>179</v>
      </c>
      <c r="E58" s="60"/>
      <c r="F58" s="60"/>
      <c r="G58" s="60"/>
      <c r="H58" s="12">
        <v>47.25</v>
      </c>
      <c r="I58" s="12">
        <v>0</v>
      </c>
      <c r="J58" s="12">
        <v>47.25</v>
      </c>
      <c r="K58" s="12">
        <v>47.25</v>
      </c>
      <c r="L58" s="12">
        <v>0</v>
      </c>
      <c r="M58" s="12">
        <v>47.25</v>
      </c>
      <c r="N58" s="79"/>
      <c r="O58" s="79"/>
      <c r="P58" s="79"/>
      <c r="Q58" s="79"/>
    </row>
    <row r="59" spans="1:17" s="3" customFormat="1" ht="19.5" customHeight="1">
      <c r="A59" s="98">
        <v>21203</v>
      </c>
      <c r="B59" s="99"/>
      <c r="C59" s="100"/>
      <c r="D59" s="61" t="s">
        <v>180</v>
      </c>
      <c r="E59" s="60"/>
      <c r="F59" s="60"/>
      <c r="G59" s="62"/>
      <c r="H59" s="12">
        <v>160.11</v>
      </c>
      <c r="I59" s="12">
        <v>0</v>
      </c>
      <c r="J59" s="12">
        <v>160.11</v>
      </c>
      <c r="K59" s="12">
        <v>160.11</v>
      </c>
      <c r="L59" s="12">
        <v>0</v>
      </c>
      <c r="M59" s="12">
        <v>160.11</v>
      </c>
      <c r="N59" s="78"/>
      <c r="O59" s="78"/>
      <c r="P59" s="78"/>
      <c r="Q59" s="78"/>
    </row>
    <row r="60" spans="1:17" s="2" customFormat="1" ht="19.5" customHeight="1">
      <c r="A60" s="101">
        <v>2120399</v>
      </c>
      <c r="B60" s="102"/>
      <c r="C60" s="103"/>
      <c r="D60" s="59" t="s">
        <v>181</v>
      </c>
      <c r="E60" s="60"/>
      <c r="F60" s="60"/>
      <c r="G60" s="60"/>
      <c r="H60" s="12">
        <v>160.11</v>
      </c>
      <c r="I60" s="12">
        <v>0</v>
      </c>
      <c r="J60" s="12">
        <v>160.11</v>
      </c>
      <c r="K60" s="12">
        <v>160.11</v>
      </c>
      <c r="L60" s="12">
        <v>0</v>
      </c>
      <c r="M60" s="12">
        <v>160.11</v>
      </c>
      <c r="N60" s="79"/>
      <c r="O60" s="79"/>
      <c r="P60" s="79"/>
      <c r="Q60" s="79"/>
    </row>
    <row r="61" spans="1:17" s="3" customFormat="1" ht="19.5" customHeight="1">
      <c r="A61" s="98">
        <v>213</v>
      </c>
      <c r="B61" s="99"/>
      <c r="C61" s="100"/>
      <c r="D61" s="61" t="s">
        <v>182</v>
      </c>
      <c r="E61" s="60"/>
      <c r="F61" s="60"/>
      <c r="G61" s="62"/>
      <c r="H61" s="12">
        <v>1.5</v>
      </c>
      <c r="I61" s="12">
        <v>0</v>
      </c>
      <c r="J61" s="12">
        <v>1.5</v>
      </c>
      <c r="K61" s="12">
        <v>1.5</v>
      </c>
      <c r="L61" s="12">
        <v>0</v>
      </c>
      <c r="M61" s="12">
        <v>1.5</v>
      </c>
      <c r="N61" s="78"/>
      <c r="O61" s="78"/>
      <c r="P61" s="78"/>
      <c r="Q61" s="78"/>
    </row>
    <row r="62" spans="1:17" s="3" customFormat="1" ht="19.5" customHeight="1">
      <c r="A62" s="98">
        <v>21307</v>
      </c>
      <c r="B62" s="99"/>
      <c r="C62" s="100"/>
      <c r="D62" s="61" t="s">
        <v>183</v>
      </c>
      <c r="E62" s="60"/>
      <c r="F62" s="60"/>
      <c r="G62" s="62"/>
      <c r="H62" s="12">
        <v>1.5</v>
      </c>
      <c r="I62" s="12">
        <v>0</v>
      </c>
      <c r="J62" s="12">
        <v>1.5</v>
      </c>
      <c r="K62" s="12">
        <v>1.5</v>
      </c>
      <c r="L62" s="12">
        <v>0</v>
      </c>
      <c r="M62" s="12">
        <v>1.5</v>
      </c>
      <c r="N62" s="78"/>
      <c r="O62" s="78"/>
      <c r="P62" s="78"/>
      <c r="Q62" s="78"/>
    </row>
    <row r="63" spans="1:17" s="2" customFormat="1" ht="19.5" customHeight="1">
      <c r="A63" s="101">
        <v>2130705</v>
      </c>
      <c r="B63" s="102"/>
      <c r="C63" s="103"/>
      <c r="D63" s="59" t="s">
        <v>184</v>
      </c>
      <c r="E63" s="60"/>
      <c r="F63" s="60"/>
      <c r="G63" s="60"/>
      <c r="H63" s="12">
        <v>1.5</v>
      </c>
      <c r="I63" s="12">
        <v>0</v>
      </c>
      <c r="J63" s="12">
        <v>1.5</v>
      </c>
      <c r="K63" s="12">
        <v>1.5</v>
      </c>
      <c r="L63" s="12">
        <v>0</v>
      </c>
      <c r="M63" s="12">
        <v>1.5</v>
      </c>
      <c r="N63" s="79"/>
      <c r="O63" s="79"/>
      <c r="P63" s="79"/>
      <c r="Q63" s="79"/>
    </row>
    <row r="64" spans="1:17" s="3" customFormat="1" ht="19.5" customHeight="1">
      <c r="A64" s="98">
        <v>215</v>
      </c>
      <c r="B64" s="99"/>
      <c r="C64" s="100"/>
      <c r="D64" s="61" t="s">
        <v>185</v>
      </c>
      <c r="E64" s="60"/>
      <c r="F64" s="60"/>
      <c r="G64" s="62"/>
      <c r="H64" s="12">
        <v>1</v>
      </c>
      <c r="I64" s="12">
        <v>0</v>
      </c>
      <c r="J64" s="12">
        <v>1</v>
      </c>
      <c r="K64" s="12">
        <v>1</v>
      </c>
      <c r="L64" s="12">
        <v>0</v>
      </c>
      <c r="M64" s="12">
        <v>1</v>
      </c>
      <c r="N64" s="78"/>
      <c r="O64" s="78"/>
      <c r="P64" s="78"/>
      <c r="Q64" s="78"/>
    </row>
    <row r="65" spans="1:17" s="3" customFormat="1" ht="19.5" customHeight="1">
      <c r="A65" s="98">
        <v>21506</v>
      </c>
      <c r="B65" s="99"/>
      <c r="C65" s="100"/>
      <c r="D65" s="61" t="s">
        <v>186</v>
      </c>
      <c r="E65" s="60"/>
      <c r="F65" s="60"/>
      <c r="G65" s="62"/>
      <c r="H65" s="12">
        <v>1</v>
      </c>
      <c r="I65" s="12">
        <v>0</v>
      </c>
      <c r="J65" s="12">
        <v>1</v>
      </c>
      <c r="K65" s="12">
        <v>1</v>
      </c>
      <c r="L65" s="12">
        <v>0</v>
      </c>
      <c r="M65" s="12">
        <v>1</v>
      </c>
      <c r="N65" s="78"/>
      <c r="O65" s="78"/>
      <c r="P65" s="78"/>
      <c r="Q65" s="78"/>
    </row>
    <row r="66" spans="1:17" s="2" customFormat="1" ht="19.5" customHeight="1">
      <c r="A66" s="101">
        <v>2150602</v>
      </c>
      <c r="B66" s="102"/>
      <c r="C66" s="103"/>
      <c r="D66" s="59" t="s">
        <v>179</v>
      </c>
      <c r="E66" s="60"/>
      <c r="F66" s="60"/>
      <c r="G66" s="60"/>
      <c r="H66" s="12">
        <v>1</v>
      </c>
      <c r="I66" s="12">
        <v>0</v>
      </c>
      <c r="J66" s="12">
        <v>1</v>
      </c>
      <c r="K66" s="12">
        <v>1</v>
      </c>
      <c r="L66" s="12">
        <v>0</v>
      </c>
      <c r="M66" s="12">
        <v>1</v>
      </c>
      <c r="N66" s="79"/>
      <c r="O66" s="79"/>
      <c r="P66" s="79"/>
      <c r="Q66" s="79"/>
    </row>
    <row r="67" spans="1:17" s="3" customFormat="1" ht="19.5" customHeight="1">
      <c r="A67" s="89" t="s">
        <v>187</v>
      </c>
      <c r="B67" s="100"/>
      <c r="C67" s="100"/>
      <c r="D67" s="61" t="s">
        <v>188</v>
      </c>
      <c r="E67" s="60"/>
      <c r="F67" s="60"/>
      <c r="G67" s="62"/>
      <c r="H67" s="12">
        <v>274.82</v>
      </c>
      <c r="I67" s="12">
        <v>274.82</v>
      </c>
      <c r="J67" s="12">
        <v>0</v>
      </c>
      <c r="K67" s="12">
        <v>274.82</v>
      </c>
      <c r="L67" s="12">
        <v>274.82</v>
      </c>
      <c r="M67" s="12">
        <v>0</v>
      </c>
      <c r="N67" s="78"/>
      <c r="O67" s="78"/>
      <c r="P67" s="78"/>
      <c r="Q67" s="78"/>
    </row>
    <row r="68" spans="1:17" s="3" customFormat="1" ht="19.5" customHeight="1">
      <c r="A68" s="89" t="s">
        <v>189</v>
      </c>
      <c r="B68" s="100"/>
      <c r="C68" s="100"/>
      <c r="D68" s="61" t="s">
        <v>190</v>
      </c>
      <c r="E68" s="60"/>
      <c r="F68" s="60"/>
      <c r="G68" s="62"/>
      <c r="H68" s="12">
        <v>274.82</v>
      </c>
      <c r="I68" s="12">
        <v>274.82</v>
      </c>
      <c r="J68" s="12">
        <v>0</v>
      </c>
      <c r="K68" s="12">
        <v>274.82</v>
      </c>
      <c r="L68" s="12">
        <v>274.82</v>
      </c>
      <c r="M68" s="12">
        <v>0</v>
      </c>
      <c r="N68" s="78"/>
      <c r="O68" s="78"/>
      <c r="P68" s="78"/>
      <c r="Q68" s="78"/>
    </row>
    <row r="69" spans="1:17" s="2" customFormat="1" ht="19.5" customHeight="1">
      <c r="A69" s="90" t="s">
        <v>191</v>
      </c>
      <c r="B69" s="103"/>
      <c r="C69" s="103"/>
      <c r="D69" s="59" t="s">
        <v>192</v>
      </c>
      <c r="E69" s="60"/>
      <c r="F69" s="60"/>
      <c r="G69" s="60"/>
      <c r="H69" s="12">
        <v>274.82</v>
      </c>
      <c r="I69" s="12">
        <v>274.82</v>
      </c>
      <c r="J69" s="12">
        <v>0</v>
      </c>
      <c r="K69" s="12">
        <v>274.82</v>
      </c>
      <c r="L69" s="12">
        <v>274.82</v>
      </c>
      <c r="M69" s="12">
        <v>0</v>
      </c>
      <c r="N69" s="79"/>
      <c r="O69" s="79"/>
      <c r="P69" s="79"/>
      <c r="Q69" s="79"/>
    </row>
    <row r="70" spans="1:17" s="3" customFormat="1" ht="19.5" customHeight="1">
      <c r="A70" s="98">
        <v>299</v>
      </c>
      <c r="B70" s="99"/>
      <c r="C70" s="100"/>
      <c r="D70" s="61" t="s">
        <v>193</v>
      </c>
      <c r="E70" s="60"/>
      <c r="F70" s="60"/>
      <c r="G70" s="62"/>
      <c r="H70" s="12"/>
      <c r="I70" s="12"/>
      <c r="J70" s="12"/>
      <c r="K70" s="12"/>
      <c r="L70" s="12"/>
      <c r="M70" s="12"/>
      <c r="N70" s="78"/>
      <c r="O70" s="78"/>
      <c r="P70" s="78"/>
      <c r="Q70" s="78"/>
    </row>
    <row r="71" spans="1:17" s="3" customFormat="1" ht="19.5" customHeight="1">
      <c r="A71" s="114">
        <v>2296002</v>
      </c>
      <c r="B71" s="114"/>
      <c r="C71" s="114"/>
      <c r="D71" s="76" t="s">
        <v>194</v>
      </c>
      <c r="E71" s="72"/>
      <c r="F71" s="72"/>
      <c r="G71" s="73"/>
      <c r="H71" s="12"/>
      <c r="I71" s="70"/>
      <c r="J71" s="70"/>
      <c r="K71" s="12"/>
      <c r="L71" s="70"/>
      <c r="M71" s="70"/>
      <c r="N71" s="78"/>
      <c r="O71" s="78"/>
      <c r="P71" s="78"/>
      <c r="Q71" s="78"/>
    </row>
    <row r="72" spans="1:17" s="2" customFormat="1" ht="19.5" customHeight="1">
      <c r="A72" s="115">
        <v>2296002</v>
      </c>
      <c r="B72" s="115"/>
      <c r="C72" s="115"/>
      <c r="D72" s="77" t="s">
        <v>195</v>
      </c>
      <c r="E72" s="72"/>
      <c r="F72" s="72"/>
      <c r="G72" s="72"/>
      <c r="H72" s="12"/>
      <c r="I72" s="70"/>
      <c r="J72" s="70"/>
      <c r="K72" s="12"/>
      <c r="L72" s="70"/>
      <c r="M72" s="70"/>
      <c r="N72" s="79"/>
      <c r="O72" s="79"/>
      <c r="P72" s="79"/>
      <c r="Q72" s="79"/>
    </row>
    <row r="73" spans="1:17" s="2" customFormat="1" ht="19.5" customHeight="1">
      <c r="A73" s="115">
        <v>2296003</v>
      </c>
      <c r="B73" s="115"/>
      <c r="C73" s="115"/>
      <c r="D73" s="77" t="s">
        <v>196</v>
      </c>
      <c r="E73" s="72"/>
      <c r="F73" s="72"/>
      <c r="G73" s="72"/>
      <c r="H73" s="12"/>
      <c r="I73" s="70"/>
      <c r="J73" s="70"/>
      <c r="K73" s="12"/>
      <c r="L73" s="70"/>
      <c r="M73" s="70"/>
      <c r="N73" s="79"/>
      <c r="O73" s="79"/>
      <c r="P73" s="79"/>
      <c r="Q73" s="79"/>
    </row>
    <row r="74" spans="1:17" s="2" customFormat="1" ht="14.25" customHeight="1">
      <c r="A74" s="97" t="s">
        <v>230</v>
      </c>
      <c r="B74" s="97"/>
      <c r="C74" s="97"/>
      <c r="D74" s="97"/>
      <c r="E74" s="97"/>
      <c r="F74" s="97"/>
      <c r="G74" s="97"/>
      <c r="H74" s="97"/>
      <c r="I74" s="97"/>
      <c r="J74" s="97"/>
      <c r="K74" s="97"/>
      <c r="L74" s="97"/>
      <c r="M74" s="97"/>
      <c r="N74" s="97"/>
      <c r="O74" s="97"/>
      <c r="P74" s="97"/>
      <c r="Q74" s="97"/>
    </row>
    <row r="75" spans="1:17" s="2" customFormat="1" ht="14.25" customHeight="1">
      <c r="A75" s="97" t="s">
        <v>231</v>
      </c>
      <c r="B75" s="97"/>
      <c r="C75" s="97"/>
      <c r="D75" s="97"/>
      <c r="E75" s="97"/>
      <c r="F75" s="97"/>
      <c r="G75" s="97"/>
      <c r="H75" s="97"/>
      <c r="I75" s="97"/>
      <c r="J75" s="97"/>
      <c r="K75" s="97"/>
      <c r="L75" s="97"/>
      <c r="M75" s="97"/>
      <c r="N75" s="97"/>
      <c r="O75" s="97"/>
      <c r="P75" s="97"/>
      <c r="Q75" s="97"/>
    </row>
    <row r="76" spans="1:17" s="2" customFormat="1" ht="14.25" customHeight="1">
      <c r="A76" s="97" t="s">
        <v>232</v>
      </c>
      <c r="B76" s="97"/>
      <c r="C76" s="97"/>
      <c r="D76" s="97"/>
      <c r="E76" s="97"/>
      <c r="F76" s="97"/>
      <c r="G76" s="97"/>
      <c r="H76" s="97"/>
      <c r="I76" s="97"/>
      <c r="J76" s="97"/>
      <c r="K76" s="97"/>
      <c r="L76" s="97"/>
      <c r="M76" s="97"/>
      <c r="N76" s="97"/>
      <c r="O76" s="97"/>
      <c r="P76" s="97"/>
      <c r="Q76" s="97"/>
    </row>
    <row r="78" ht="12.75">
      <c r="J78" s="24"/>
    </row>
  </sheetData>
  <sheetProtection/>
  <mergeCells count="90">
    <mergeCell ref="A1:Q1"/>
    <mergeCell ref="E4:G4"/>
    <mergeCell ref="H4:J4"/>
    <mergeCell ref="K4:M4"/>
    <mergeCell ref="N4:Q4"/>
    <mergeCell ref="A74:Q74"/>
    <mergeCell ref="P5:Q5"/>
    <mergeCell ref="D4:D6"/>
    <mergeCell ref="E5:E6"/>
    <mergeCell ref="F5:F6"/>
    <mergeCell ref="G5:G6"/>
    <mergeCell ref="H5:H6"/>
    <mergeCell ref="I5:I6"/>
    <mergeCell ref="A75:Q75"/>
    <mergeCell ref="A76:Q76"/>
    <mergeCell ref="A7:A8"/>
    <mergeCell ref="B7:B8"/>
    <mergeCell ref="C7:C8"/>
    <mergeCell ref="A10:C10"/>
    <mergeCell ref="A11:C11"/>
    <mergeCell ref="A12:C12"/>
    <mergeCell ref="A13:C13"/>
    <mergeCell ref="A14:C14"/>
    <mergeCell ref="A15:C15"/>
    <mergeCell ref="A16:C16"/>
    <mergeCell ref="A17:C17"/>
    <mergeCell ref="A18:C18"/>
    <mergeCell ref="N5:N6"/>
    <mergeCell ref="O5:O6"/>
    <mergeCell ref="A4:C6"/>
    <mergeCell ref="A9:C9"/>
    <mergeCell ref="J5:J6"/>
    <mergeCell ref="K5:K6"/>
    <mergeCell ref="L5:L6"/>
    <mergeCell ref="M5:M6"/>
    <mergeCell ref="A23:C23"/>
    <mergeCell ref="A24:C24"/>
    <mergeCell ref="A25:C25"/>
    <mergeCell ref="A26:C26"/>
    <mergeCell ref="A19:C19"/>
    <mergeCell ref="A20:C20"/>
    <mergeCell ref="A21:C21"/>
    <mergeCell ref="A22:C22"/>
    <mergeCell ref="A31:C31"/>
    <mergeCell ref="A32:C32"/>
    <mergeCell ref="A33:C33"/>
    <mergeCell ref="A34:C34"/>
    <mergeCell ref="A27:C27"/>
    <mergeCell ref="A28:C28"/>
    <mergeCell ref="A29:C29"/>
    <mergeCell ref="A30:C30"/>
    <mergeCell ref="A39:C39"/>
    <mergeCell ref="A40:C40"/>
    <mergeCell ref="A41:C41"/>
    <mergeCell ref="A42:C42"/>
    <mergeCell ref="A35:C35"/>
    <mergeCell ref="A36:C36"/>
    <mergeCell ref="A37:C37"/>
    <mergeCell ref="A38:C38"/>
    <mergeCell ref="A47:C47"/>
    <mergeCell ref="A48:C48"/>
    <mergeCell ref="A49:C49"/>
    <mergeCell ref="A50:C50"/>
    <mergeCell ref="A43:C43"/>
    <mergeCell ref="A44:C44"/>
    <mergeCell ref="A45:C45"/>
    <mergeCell ref="A46:C46"/>
    <mergeCell ref="A55:C55"/>
    <mergeCell ref="A56:C56"/>
    <mergeCell ref="A57:C57"/>
    <mergeCell ref="A58:C58"/>
    <mergeCell ref="A51:C51"/>
    <mergeCell ref="A52:C52"/>
    <mergeCell ref="A53:C53"/>
    <mergeCell ref="A54:C54"/>
    <mergeCell ref="A63:C63"/>
    <mergeCell ref="A64:C64"/>
    <mergeCell ref="A65:C65"/>
    <mergeCell ref="A66:C66"/>
    <mergeCell ref="A59:C59"/>
    <mergeCell ref="A60:C60"/>
    <mergeCell ref="A61:C61"/>
    <mergeCell ref="A62:C62"/>
    <mergeCell ref="A71:C71"/>
    <mergeCell ref="A72:C72"/>
    <mergeCell ref="A73:C73"/>
    <mergeCell ref="A67:C67"/>
    <mergeCell ref="A68:C68"/>
    <mergeCell ref="A69:C69"/>
    <mergeCell ref="A70:C70"/>
  </mergeCells>
  <printOptions horizontalCentered="1"/>
  <pageMargins left="0.35" right="0.35" top="0.59" bottom="0.59" header="0.51" footer="0.31"/>
  <pageSetup horizontalDpi="600" verticalDpi="600" orientation="landscape" paperSize="9" scale="90" r:id="rId1"/>
  <headerFooter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zoomScalePageLayoutView="0" workbookViewId="0" topLeftCell="A1">
      <selection activeCell="I18" sqref="I18"/>
    </sheetView>
  </sheetViews>
  <sheetFormatPr defaultColWidth="9.140625" defaultRowHeight="12.75"/>
  <cols>
    <col min="1" max="1" width="7.00390625" style="1" customWidth="1"/>
    <col min="2" max="2" width="31.00390625" style="1" customWidth="1"/>
    <col min="3" max="3" width="14.00390625" style="1" customWidth="1"/>
    <col min="4" max="4" width="7.00390625" style="1" customWidth="1"/>
    <col min="5" max="5" width="25.140625" style="1" customWidth="1"/>
    <col min="6" max="6" width="14.57421875" style="1" customWidth="1"/>
    <col min="7" max="7" width="7.00390625" style="1" customWidth="1"/>
    <col min="8" max="8" width="27.140625" style="1" customWidth="1"/>
    <col min="9" max="9" width="17.421875" style="1" customWidth="1"/>
    <col min="10" max="10" width="9.7109375" style="1" customWidth="1"/>
    <col min="11" max="16384" width="9.140625" style="1" customWidth="1"/>
  </cols>
  <sheetData>
    <row r="1" spans="1:9" ht="28.5">
      <c r="A1" s="131" t="s">
        <v>233</v>
      </c>
      <c r="B1" s="131"/>
      <c r="C1" s="131"/>
      <c r="D1" s="131"/>
      <c r="E1" s="131"/>
      <c r="F1" s="131"/>
      <c r="G1" s="131"/>
      <c r="H1" s="131"/>
      <c r="I1" s="131"/>
    </row>
    <row r="2" s="6" customFormat="1" ht="11.25">
      <c r="I2" s="19" t="s">
        <v>234</v>
      </c>
    </row>
    <row r="3" spans="1:9" s="6" customFormat="1" ht="11.25">
      <c r="A3" s="6" t="s">
        <v>414</v>
      </c>
      <c r="I3" s="19" t="s">
        <v>2</v>
      </c>
    </row>
    <row r="4" spans="1:9" s="6" customFormat="1" ht="15" customHeight="1">
      <c r="A4" s="132" t="s">
        <v>235</v>
      </c>
      <c r="B4" s="128" t="s">
        <v>4</v>
      </c>
      <c r="C4" s="128" t="s">
        <v>4</v>
      </c>
      <c r="D4" s="128" t="s">
        <v>236</v>
      </c>
      <c r="E4" s="128" t="s">
        <v>4</v>
      </c>
      <c r="F4" s="128" t="s">
        <v>4</v>
      </c>
      <c r="G4" s="128" t="s">
        <v>4</v>
      </c>
      <c r="H4" s="128" t="s">
        <v>4</v>
      </c>
      <c r="I4" s="128" t="s">
        <v>4</v>
      </c>
    </row>
    <row r="5" spans="1:9" s="6" customFormat="1" ht="15" customHeight="1">
      <c r="A5" s="117" t="s">
        <v>108</v>
      </c>
      <c r="B5" s="126" t="s">
        <v>109</v>
      </c>
      <c r="C5" s="126" t="s">
        <v>8</v>
      </c>
      <c r="D5" s="126" t="s">
        <v>108</v>
      </c>
      <c r="E5" s="126" t="s">
        <v>109</v>
      </c>
      <c r="F5" s="126" t="s">
        <v>8</v>
      </c>
      <c r="G5" s="126" t="s">
        <v>108</v>
      </c>
      <c r="H5" s="126" t="s">
        <v>109</v>
      </c>
      <c r="I5" s="126" t="s">
        <v>8</v>
      </c>
    </row>
    <row r="6" spans="1:9" s="6" customFormat="1" ht="15" customHeight="1">
      <c r="A6" s="117" t="s">
        <v>4</v>
      </c>
      <c r="B6" s="126" t="s">
        <v>4</v>
      </c>
      <c r="C6" s="126" t="s">
        <v>4</v>
      </c>
      <c r="D6" s="126" t="s">
        <v>4</v>
      </c>
      <c r="E6" s="126" t="s">
        <v>4</v>
      </c>
      <c r="F6" s="126" t="s">
        <v>4</v>
      </c>
      <c r="G6" s="126" t="s">
        <v>4</v>
      </c>
      <c r="H6" s="126" t="s">
        <v>4</v>
      </c>
      <c r="I6" s="126" t="s">
        <v>4</v>
      </c>
    </row>
    <row r="7" spans="1:9" s="6" customFormat="1" ht="15" customHeight="1">
      <c r="A7" s="43" t="s">
        <v>237</v>
      </c>
      <c r="B7" s="44" t="s">
        <v>238</v>
      </c>
      <c r="C7" s="12">
        <f>SUM(C8:C16)</f>
        <v>1831.7578280000002</v>
      </c>
      <c r="D7" s="44" t="s">
        <v>239</v>
      </c>
      <c r="E7" s="44" t="s">
        <v>240</v>
      </c>
      <c r="F7" s="12">
        <f>SUM(F8:F34)</f>
        <v>238.87999999999994</v>
      </c>
      <c r="G7" s="44" t="s">
        <v>241</v>
      </c>
      <c r="H7" s="44" t="s">
        <v>242</v>
      </c>
      <c r="I7" s="12">
        <f>SUM(I8:I22)</f>
        <v>17.3</v>
      </c>
    </row>
    <row r="8" spans="1:9" s="6" customFormat="1" ht="15" customHeight="1">
      <c r="A8" s="43" t="s">
        <v>243</v>
      </c>
      <c r="B8" s="44" t="s">
        <v>244</v>
      </c>
      <c r="C8" s="12">
        <v>292.35</v>
      </c>
      <c r="D8" s="44" t="s">
        <v>245</v>
      </c>
      <c r="E8" s="44" t="s">
        <v>246</v>
      </c>
      <c r="F8" s="12">
        <v>62.1</v>
      </c>
      <c r="G8" s="44" t="s">
        <v>247</v>
      </c>
      <c r="H8" s="44" t="s">
        <v>248</v>
      </c>
      <c r="I8" s="45">
        <v>0</v>
      </c>
    </row>
    <row r="9" spans="1:9" s="6" customFormat="1" ht="15" customHeight="1">
      <c r="A9" s="43" t="s">
        <v>249</v>
      </c>
      <c r="B9" s="44" t="s">
        <v>250</v>
      </c>
      <c r="C9" s="12">
        <v>412.97</v>
      </c>
      <c r="D9" s="44" t="s">
        <v>251</v>
      </c>
      <c r="E9" s="44" t="s">
        <v>252</v>
      </c>
      <c r="F9" s="12">
        <v>0</v>
      </c>
      <c r="G9" s="44" t="s">
        <v>253</v>
      </c>
      <c r="H9" s="44" t="s">
        <v>254</v>
      </c>
      <c r="I9" s="46">
        <v>17.3</v>
      </c>
    </row>
    <row r="10" spans="1:9" s="6" customFormat="1" ht="15" customHeight="1">
      <c r="A10" s="43" t="s">
        <v>255</v>
      </c>
      <c r="B10" s="44" t="s">
        <v>256</v>
      </c>
      <c r="C10" s="12">
        <v>607.94</v>
      </c>
      <c r="D10" s="44" t="s">
        <v>257</v>
      </c>
      <c r="E10" s="44" t="s">
        <v>258</v>
      </c>
      <c r="F10" s="12">
        <v>0</v>
      </c>
      <c r="G10" s="44" t="s">
        <v>259</v>
      </c>
      <c r="H10" s="44" t="s">
        <v>260</v>
      </c>
      <c r="I10" s="45">
        <v>0</v>
      </c>
    </row>
    <row r="11" spans="1:9" s="6" customFormat="1" ht="15" customHeight="1">
      <c r="A11" s="43" t="s">
        <v>261</v>
      </c>
      <c r="B11" s="44" t="s">
        <v>262</v>
      </c>
      <c r="C11" s="12">
        <v>0</v>
      </c>
      <c r="D11" s="44" t="s">
        <v>263</v>
      </c>
      <c r="E11" s="44" t="s">
        <v>264</v>
      </c>
      <c r="F11" s="12">
        <v>0</v>
      </c>
      <c r="G11" s="44" t="s">
        <v>265</v>
      </c>
      <c r="H11" s="44" t="s">
        <v>266</v>
      </c>
      <c r="I11" s="45">
        <v>0</v>
      </c>
    </row>
    <row r="12" spans="1:9" s="6" customFormat="1" ht="15" customHeight="1">
      <c r="A12" s="43" t="s">
        <v>267</v>
      </c>
      <c r="B12" s="44" t="s">
        <v>268</v>
      </c>
      <c r="C12" s="12">
        <v>81.02288</v>
      </c>
      <c r="D12" s="44" t="s">
        <v>269</v>
      </c>
      <c r="E12" s="44" t="s">
        <v>270</v>
      </c>
      <c r="F12" s="12">
        <v>6.65</v>
      </c>
      <c r="G12" s="44" t="s">
        <v>271</v>
      </c>
      <c r="H12" s="44" t="s">
        <v>272</v>
      </c>
      <c r="I12" s="45">
        <v>0</v>
      </c>
    </row>
    <row r="13" spans="1:9" s="6" customFormat="1" ht="15" customHeight="1">
      <c r="A13" s="43" t="s">
        <v>273</v>
      </c>
      <c r="B13" s="44" t="s">
        <v>274</v>
      </c>
      <c r="C13" s="12">
        <v>0</v>
      </c>
      <c r="D13" s="44" t="s">
        <v>275</v>
      </c>
      <c r="E13" s="44" t="s">
        <v>276</v>
      </c>
      <c r="F13" s="12">
        <v>20</v>
      </c>
      <c r="G13" s="44" t="s">
        <v>277</v>
      </c>
      <c r="H13" s="44" t="s">
        <v>278</v>
      </c>
      <c r="I13" s="45">
        <v>0</v>
      </c>
    </row>
    <row r="14" spans="1:9" s="6" customFormat="1" ht="15" customHeight="1">
      <c r="A14" s="43" t="s">
        <v>279</v>
      </c>
      <c r="B14" s="44" t="s">
        <v>280</v>
      </c>
      <c r="C14" s="12">
        <v>154.73073300000001</v>
      </c>
      <c r="D14" s="44" t="s">
        <v>281</v>
      </c>
      <c r="E14" s="44" t="s">
        <v>282</v>
      </c>
      <c r="F14" s="12">
        <v>1.93</v>
      </c>
      <c r="G14" s="44" t="s">
        <v>283</v>
      </c>
      <c r="H14" s="44" t="s">
        <v>284</v>
      </c>
      <c r="I14" s="45">
        <v>0</v>
      </c>
    </row>
    <row r="15" spans="1:9" s="6" customFormat="1" ht="15" customHeight="1">
      <c r="A15" s="43" t="s">
        <v>285</v>
      </c>
      <c r="B15" s="44" t="s">
        <v>286</v>
      </c>
      <c r="C15" s="12">
        <v>92.621144</v>
      </c>
      <c r="D15" s="44" t="s">
        <v>287</v>
      </c>
      <c r="E15" s="44" t="s">
        <v>288</v>
      </c>
      <c r="F15" s="12">
        <v>0</v>
      </c>
      <c r="G15" s="44" t="s">
        <v>289</v>
      </c>
      <c r="H15" s="44" t="s">
        <v>290</v>
      </c>
      <c r="I15" s="45">
        <v>0</v>
      </c>
    </row>
    <row r="16" spans="1:9" s="6" customFormat="1" ht="15" customHeight="1">
      <c r="A16" s="43" t="s">
        <v>291</v>
      </c>
      <c r="B16" s="44" t="s">
        <v>292</v>
      </c>
      <c r="C16" s="12">
        <v>190.123071</v>
      </c>
      <c r="D16" s="44" t="s">
        <v>293</v>
      </c>
      <c r="E16" s="44" t="s">
        <v>294</v>
      </c>
      <c r="F16" s="12">
        <v>0</v>
      </c>
      <c r="G16" s="44" t="s">
        <v>295</v>
      </c>
      <c r="H16" s="44" t="s">
        <v>296</v>
      </c>
      <c r="I16" s="45">
        <v>0</v>
      </c>
    </row>
    <row r="17" spans="1:9" s="6" customFormat="1" ht="15" customHeight="1">
      <c r="A17" s="43" t="s">
        <v>297</v>
      </c>
      <c r="B17" s="44" t="s">
        <v>298</v>
      </c>
      <c r="C17" s="12">
        <f>SUM(C18:C34)</f>
        <v>370.3301</v>
      </c>
      <c r="D17" s="44" t="s">
        <v>299</v>
      </c>
      <c r="E17" s="44" t="s">
        <v>300</v>
      </c>
      <c r="F17" s="12">
        <v>0.4</v>
      </c>
      <c r="G17" s="44" t="s">
        <v>301</v>
      </c>
      <c r="H17" s="44" t="s">
        <v>302</v>
      </c>
      <c r="I17" s="45">
        <v>0</v>
      </c>
    </row>
    <row r="18" spans="1:9" s="6" customFormat="1" ht="15" customHeight="1">
      <c r="A18" s="43" t="s">
        <v>303</v>
      </c>
      <c r="B18" s="44" t="s">
        <v>304</v>
      </c>
      <c r="C18" s="12">
        <v>0</v>
      </c>
      <c r="D18" s="44" t="s">
        <v>305</v>
      </c>
      <c r="E18" s="44" t="s">
        <v>306</v>
      </c>
      <c r="F18" s="12">
        <v>0</v>
      </c>
      <c r="G18" s="44" t="s">
        <v>307</v>
      </c>
      <c r="H18" s="44" t="s">
        <v>308</v>
      </c>
      <c r="I18" s="45"/>
    </row>
    <row r="19" spans="1:9" s="6" customFormat="1" ht="15" customHeight="1">
      <c r="A19" s="43" t="s">
        <v>309</v>
      </c>
      <c r="B19" s="44" t="s">
        <v>310</v>
      </c>
      <c r="C19" s="12">
        <v>40.3601</v>
      </c>
      <c r="D19" s="44" t="s">
        <v>311</v>
      </c>
      <c r="E19" s="44" t="s">
        <v>312</v>
      </c>
      <c r="F19" s="12">
        <v>75.6</v>
      </c>
      <c r="G19" s="44" t="s">
        <v>313</v>
      </c>
      <c r="H19" s="44" t="s">
        <v>314</v>
      </c>
      <c r="I19" s="45">
        <v>0</v>
      </c>
    </row>
    <row r="20" spans="1:9" s="6" customFormat="1" ht="15" customHeight="1">
      <c r="A20" s="43" t="s">
        <v>315</v>
      </c>
      <c r="B20" s="44" t="s">
        <v>316</v>
      </c>
      <c r="C20" s="12">
        <v>0</v>
      </c>
      <c r="D20" s="44" t="s">
        <v>317</v>
      </c>
      <c r="E20" s="44" t="s">
        <v>318</v>
      </c>
      <c r="F20" s="12">
        <v>2.89</v>
      </c>
      <c r="G20" s="44" t="s">
        <v>319</v>
      </c>
      <c r="H20" s="44" t="s">
        <v>320</v>
      </c>
      <c r="I20" s="45">
        <v>0</v>
      </c>
    </row>
    <row r="21" spans="1:9" s="6" customFormat="1" ht="15" customHeight="1">
      <c r="A21" s="43" t="s">
        <v>321</v>
      </c>
      <c r="B21" s="44" t="s">
        <v>322</v>
      </c>
      <c r="C21" s="12">
        <v>0</v>
      </c>
      <c r="D21" s="44" t="s">
        <v>323</v>
      </c>
      <c r="E21" s="44" t="s">
        <v>324</v>
      </c>
      <c r="F21" s="12">
        <v>0</v>
      </c>
      <c r="G21" s="44" t="s">
        <v>325</v>
      </c>
      <c r="H21" s="44" t="s">
        <v>326</v>
      </c>
      <c r="I21" s="45">
        <v>0</v>
      </c>
    </row>
    <row r="22" spans="1:9" s="6" customFormat="1" ht="15" customHeight="1">
      <c r="A22" s="43" t="s">
        <v>327</v>
      </c>
      <c r="B22" s="44" t="s">
        <v>328</v>
      </c>
      <c r="C22" s="12">
        <v>0.4</v>
      </c>
      <c r="D22" s="44" t="s">
        <v>329</v>
      </c>
      <c r="E22" s="44" t="s">
        <v>330</v>
      </c>
      <c r="F22" s="12">
        <v>2.1</v>
      </c>
      <c r="G22" s="44" t="s">
        <v>331</v>
      </c>
      <c r="H22" s="44" t="s">
        <v>332</v>
      </c>
      <c r="I22" s="45">
        <v>0</v>
      </c>
    </row>
    <row r="23" spans="1:9" s="6" customFormat="1" ht="15" customHeight="1">
      <c r="A23" s="43" t="s">
        <v>333</v>
      </c>
      <c r="B23" s="44" t="s">
        <v>334</v>
      </c>
      <c r="C23" s="12">
        <v>0</v>
      </c>
      <c r="D23" s="44" t="s">
        <v>335</v>
      </c>
      <c r="E23" s="44" t="s">
        <v>336</v>
      </c>
      <c r="F23" s="12">
        <v>17.98</v>
      </c>
      <c r="G23" s="44" t="s">
        <v>337</v>
      </c>
      <c r="H23" s="44" t="s">
        <v>338</v>
      </c>
      <c r="I23" s="45">
        <f>SUM(I24:I27)</f>
        <v>0</v>
      </c>
    </row>
    <row r="24" spans="1:9" s="6" customFormat="1" ht="16.5" customHeight="1">
      <c r="A24" s="43" t="s">
        <v>339</v>
      </c>
      <c r="B24" s="44" t="s">
        <v>340</v>
      </c>
      <c r="C24" s="12">
        <v>54.75</v>
      </c>
      <c r="D24" s="44" t="s">
        <v>341</v>
      </c>
      <c r="E24" s="44" t="s">
        <v>342</v>
      </c>
      <c r="F24" s="12">
        <v>0</v>
      </c>
      <c r="G24" s="44" t="s">
        <v>343</v>
      </c>
      <c r="H24" s="44" t="s">
        <v>344</v>
      </c>
      <c r="I24" s="45">
        <v>0</v>
      </c>
    </row>
    <row r="25" spans="1:9" s="6" customFormat="1" ht="15" customHeight="1">
      <c r="A25" s="43" t="s">
        <v>345</v>
      </c>
      <c r="B25" s="44" t="s">
        <v>346</v>
      </c>
      <c r="C25" s="12">
        <v>0</v>
      </c>
      <c r="D25" s="44" t="s">
        <v>347</v>
      </c>
      <c r="E25" s="44" t="s">
        <v>348</v>
      </c>
      <c r="F25" s="12">
        <v>0</v>
      </c>
      <c r="G25" s="44" t="s">
        <v>349</v>
      </c>
      <c r="H25" s="44" t="s">
        <v>350</v>
      </c>
      <c r="I25" s="45"/>
    </row>
    <row r="26" spans="1:9" s="6" customFormat="1" ht="15" customHeight="1">
      <c r="A26" s="43" t="s">
        <v>351</v>
      </c>
      <c r="B26" s="44" t="s">
        <v>352</v>
      </c>
      <c r="C26" s="12"/>
      <c r="D26" s="44" t="s">
        <v>353</v>
      </c>
      <c r="E26" s="44" t="s">
        <v>354</v>
      </c>
      <c r="F26" s="12">
        <v>0</v>
      </c>
      <c r="G26" s="44" t="s">
        <v>355</v>
      </c>
      <c r="H26" s="44" t="s">
        <v>356</v>
      </c>
      <c r="I26" s="45">
        <v>0</v>
      </c>
    </row>
    <row r="27" spans="1:9" s="6" customFormat="1" ht="15" customHeight="1">
      <c r="A27" s="43" t="s">
        <v>357</v>
      </c>
      <c r="B27" s="44" t="s">
        <v>358</v>
      </c>
      <c r="C27" s="12">
        <v>0</v>
      </c>
      <c r="D27" s="44" t="s">
        <v>359</v>
      </c>
      <c r="E27" s="44" t="s">
        <v>360</v>
      </c>
      <c r="F27" s="12">
        <v>1.48</v>
      </c>
      <c r="G27" s="44" t="s">
        <v>361</v>
      </c>
      <c r="H27" s="44" t="s">
        <v>362</v>
      </c>
      <c r="I27" s="45">
        <v>0</v>
      </c>
    </row>
    <row r="28" spans="1:9" s="6" customFormat="1" ht="15" customHeight="1">
      <c r="A28" s="43" t="s">
        <v>363</v>
      </c>
      <c r="B28" s="44" t="s">
        <v>192</v>
      </c>
      <c r="C28" s="12">
        <v>274.82</v>
      </c>
      <c r="D28" s="44" t="s">
        <v>364</v>
      </c>
      <c r="E28" s="44" t="s">
        <v>365</v>
      </c>
      <c r="F28" s="12">
        <v>20</v>
      </c>
      <c r="G28" s="44" t="s">
        <v>366</v>
      </c>
      <c r="H28" s="44" t="s">
        <v>367</v>
      </c>
      <c r="I28" s="45">
        <v>0</v>
      </c>
    </row>
    <row r="29" spans="1:9" s="6" customFormat="1" ht="15" customHeight="1">
      <c r="A29" s="43" t="s">
        <v>368</v>
      </c>
      <c r="B29" s="44" t="s">
        <v>369</v>
      </c>
      <c r="C29" s="12">
        <v>0</v>
      </c>
      <c r="D29" s="44" t="s">
        <v>370</v>
      </c>
      <c r="E29" s="44" t="s">
        <v>371</v>
      </c>
      <c r="F29" s="12">
        <v>26.86</v>
      </c>
      <c r="G29" s="44" t="s">
        <v>372</v>
      </c>
      <c r="H29" s="44" t="s">
        <v>373</v>
      </c>
      <c r="I29" s="45">
        <v>0</v>
      </c>
    </row>
    <row r="30" spans="1:9" s="6" customFormat="1" ht="15" customHeight="1">
      <c r="A30" s="43" t="s">
        <v>374</v>
      </c>
      <c r="B30" s="44" t="s">
        <v>375</v>
      </c>
      <c r="C30" s="12">
        <v>0</v>
      </c>
      <c r="D30" s="44" t="s">
        <v>376</v>
      </c>
      <c r="E30" s="44" t="s">
        <v>377</v>
      </c>
      <c r="F30" s="12">
        <v>0</v>
      </c>
      <c r="G30" s="44" t="s">
        <v>378</v>
      </c>
      <c r="H30" s="44" t="s">
        <v>379</v>
      </c>
      <c r="I30" s="45">
        <v>0</v>
      </c>
    </row>
    <row r="31" spans="1:9" s="6" customFormat="1" ht="15" customHeight="1">
      <c r="A31" s="43" t="s">
        <v>380</v>
      </c>
      <c r="B31" s="44" t="s">
        <v>381</v>
      </c>
      <c r="C31" s="12">
        <v>0</v>
      </c>
      <c r="D31" s="44" t="s">
        <v>382</v>
      </c>
      <c r="E31" s="44" t="s">
        <v>383</v>
      </c>
      <c r="F31" s="12">
        <v>0.89</v>
      </c>
      <c r="G31" s="44" t="s">
        <v>384</v>
      </c>
      <c r="H31" s="44" t="s">
        <v>193</v>
      </c>
      <c r="I31" s="45">
        <v>0</v>
      </c>
    </row>
    <row r="32" spans="1:9" s="6" customFormat="1" ht="15" customHeight="1">
      <c r="A32" s="43" t="s">
        <v>385</v>
      </c>
      <c r="B32" s="44" t="s">
        <v>386</v>
      </c>
      <c r="C32" s="12">
        <v>0</v>
      </c>
      <c r="D32" s="44" t="s">
        <v>387</v>
      </c>
      <c r="E32" s="44" t="s">
        <v>388</v>
      </c>
      <c r="F32" s="12"/>
      <c r="G32" s="44" t="s">
        <v>389</v>
      </c>
      <c r="H32" s="44" t="s">
        <v>390</v>
      </c>
      <c r="I32" s="45">
        <v>0</v>
      </c>
    </row>
    <row r="33" spans="1:9" s="6" customFormat="1" ht="15" customHeight="1">
      <c r="A33" s="43" t="s">
        <v>391</v>
      </c>
      <c r="B33" s="44" t="s">
        <v>392</v>
      </c>
      <c r="C33" s="12"/>
      <c r="D33" s="44" t="s">
        <v>393</v>
      </c>
      <c r="E33" s="44" t="s">
        <v>394</v>
      </c>
      <c r="F33" s="12">
        <v>0</v>
      </c>
      <c r="G33" s="44" t="s">
        <v>4</v>
      </c>
      <c r="H33" s="44"/>
      <c r="I33" s="45" t="s">
        <v>4</v>
      </c>
    </row>
    <row r="34" spans="1:9" s="6" customFormat="1" ht="15" customHeight="1">
      <c r="A34" s="43" t="s">
        <v>4</v>
      </c>
      <c r="B34" s="44" t="s">
        <v>4</v>
      </c>
      <c r="C34" s="12">
        <v>0</v>
      </c>
      <c r="D34" s="44" t="s">
        <v>395</v>
      </c>
      <c r="E34" s="44" t="s">
        <v>396</v>
      </c>
      <c r="F34" s="12"/>
      <c r="G34" s="44" t="s">
        <v>4</v>
      </c>
      <c r="H34" s="44"/>
      <c r="I34" s="44" t="s">
        <v>4</v>
      </c>
    </row>
    <row r="35" spans="1:9" s="6" customFormat="1" ht="15" customHeight="1">
      <c r="A35" s="109" t="s">
        <v>397</v>
      </c>
      <c r="B35" s="110" t="s">
        <v>4</v>
      </c>
      <c r="C35" s="12">
        <f>SUM(C7+C17)</f>
        <v>2202.0879280000004</v>
      </c>
      <c r="D35" s="110" t="s">
        <v>398</v>
      </c>
      <c r="E35" s="110" t="s">
        <v>4</v>
      </c>
      <c r="F35" s="110" t="s">
        <v>4</v>
      </c>
      <c r="G35" s="110" t="s">
        <v>4</v>
      </c>
      <c r="H35" s="110" t="s">
        <v>4</v>
      </c>
      <c r="I35" s="81">
        <f>I7+F7</f>
        <v>256.17999999999995</v>
      </c>
    </row>
    <row r="36" spans="1:9" s="6" customFormat="1" ht="15" customHeight="1">
      <c r="A36" s="129" t="s">
        <v>399</v>
      </c>
      <c r="B36" s="130" t="s">
        <v>4</v>
      </c>
      <c r="C36" s="130" t="s">
        <v>4</v>
      </c>
      <c r="D36" s="130" t="s">
        <v>4</v>
      </c>
      <c r="E36" s="130" t="s">
        <v>4</v>
      </c>
      <c r="F36" s="130" t="s">
        <v>4</v>
      </c>
      <c r="G36" s="130" t="s">
        <v>4</v>
      </c>
      <c r="H36" s="130" t="s">
        <v>4</v>
      </c>
      <c r="I36" s="130" t="s">
        <v>4</v>
      </c>
    </row>
    <row r="37" spans="1:9" s="6" customFormat="1" ht="15" customHeight="1">
      <c r="A37" s="130" t="s">
        <v>221</v>
      </c>
      <c r="B37" s="130" t="s">
        <v>4</v>
      </c>
      <c r="C37" s="130" t="s">
        <v>4</v>
      </c>
      <c r="D37" s="130" t="s">
        <v>4</v>
      </c>
      <c r="E37" s="130" t="s">
        <v>4</v>
      </c>
      <c r="F37" s="130" t="s">
        <v>4</v>
      </c>
      <c r="G37" s="130" t="s">
        <v>4</v>
      </c>
      <c r="H37" s="130" t="s">
        <v>4</v>
      </c>
      <c r="I37" s="130" t="s">
        <v>4</v>
      </c>
    </row>
    <row r="39" ht="12.75">
      <c r="E39" s="24"/>
    </row>
  </sheetData>
  <sheetProtection/>
  <mergeCells count="16">
    <mergeCell ref="A1:I1"/>
    <mergeCell ref="A4:C4"/>
    <mergeCell ref="D4:I4"/>
    <mergeCell ref="A35:B35"/>
    <mergeCell ref="D35:H35"/>
    <mergeCell ref="I5:I6"/>
    <mergeCell ref="A36:I36"/>
    <mergeCell ref="A37:I37"/>
    <mergeCell ref="A5:A6"/>
    <mergeCell ref="B5:B6"/>
    <mergeCell ref="C5:C6"/>
    <mergeCell ref="D5:D6"/>
    <mergeCell ref="E5:E6"/>
    <mergeCell ref="F5:F6"/>
    <mergeCell ref="G5:G6"/>
    <mergeCell ref="H5:H6"/>
  </mergeCells>
  <printOptions horizontalCentered="1"/>
  <pageMargins left="0.35" right="0.35" top="0.59" bottom="0.59" header="0.51" footer="0.31"/>
  <pageSetup horizontalDpi="600" verticalDpi="600" orientation="landscape" paperSize="9" scale="90" r:id="rId1"/>
  <headerFooter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7"/>
  <sheetViews>
    <sheetView showZeros="0" view="pageBreakPreview" zoomScaleNormal="70" zoomScaleSheetLayoutView="100" zoomScalePageLayoutView="0" workbookViewId="0" topLeftCell="A1">
      <selection activeCell="J28" sqref="J28"/>
    </sheetView>
  </sheetViews>
  <sheetFormatPr defaultColWidth="9.140625" defaultRowHeight="12.75"/>
  <cols>
    <col min="1" max="3" width="3.140625" style="1" customWidth="1"/>
    <col min="4" max="4" width="19.28125" style="1" customWidth="1"/>
    <col min="5" max="5" width="9.7109375" style="1" customWidth="1"/>
    <col min="6" max="6" width="8.00390625" style="1" customWidth="1"/>
    <col min="7" max="18" width="9.7109375" style="1" customWidth="1"/>
    <col min="19" max="16384" width="9.140625" style="1" customWidth="1"/>
  </cols>
  <sheetData>
    <row r="1" spans="1:17" ht="28.5">
      <c r="A1" s="131" t="s">
        <v>400</v>
      </c>
      <c r="B1" s="131"/>
      <c r="C1" s="131"/>
      <c r="D1" s="131"/>
      <c r="E1" s="131"/>
      <c r="F1" s="131"/>
      <c r="G1" s="131"/>
      <c r="H1" s="131"/>
      <c r="I1" s="131"/>
      <c r="J1" s="131"/>
      <c r="K1" s="131"/>
      <c r="L1" s="131"/>
      <c r="M1" s="131"/>
      <c r="N1" s="131"/>
      <c r="O1" s="131"/>
      <c r="P1" s="131"/>
      <c r="Q1" s="131"/>
    </row>
    <row r="2" s="6" customFormat="1" ht="20.25" customHeight="1">
      <c r="Q2" s="19" t="s">
        <v>401</v>
      </c>
    </row>
    <row r="3" spans="1:17" s="6" customFormat="1" ht="20.25" customHeight="1">
      <c r="A3" s="6" t="s">
        <v>414</v>
      </c>
      <c r="Q3" s="19" t="s">
        <v>2</v>
      </c>
    </row>
    <row r="4" spans="1:17" s="6" customFormat="1" ht="20.25" customHeight="1">
      <c r="A4" s="134" t="s">
        <v>108</v>
      </c>
      <c r="B4" s="134"/>
      <c r="C4" s="134"/>
      <c r="D4" s="134" t="s">
        <v>109</v>
      </c>
      <c r="E4" s="134" t="s">
        <v>88</v>
      </c>
      <c r="F4" s="134"/>
      <c r="G4" s="134"/>
      <c r="H4" s="136" t="s">
        <v>224</v>
      </c>
      <c r="I4" s="136"/>
      <c r="J4" s="128"/>
      <c r="K4" s="133" t="s">
        <v>225</v>
      </c>
      <c r="L4" s="136"/>
      <c r="M4" s="128"/>
      <c r="N4" s="133" t="s">
        <v>97</v>
      </c>
      <c r="O4" s="136"/>
      <c r="P4" s="136"/>
      <c r="Q4" s="128"/>
    </row>
    <row r="5" spans="1:17" s="6" customFormat="1" ht="20.25" customHeight="1">
      <c r="A5" s="134"/>
      <c r="B5" s="134"/>
      <c r="C5" s="134"/>
      <c r="D5" s="134"/>
      <c r="E5" s="134" t="s">
        <v>119</v>
      </c>
      <c r="F5" s="134" t="s">
        <v>226</v>
      </c>
      <c r="G5" s="134" t="s">
        <v>227</v>
      </c>
      <c r="H5" s="120" t="s">
        <v>119</v>
      </c>
      <c r="I5" s="116" t="s">
        <v>201</v>
      </c>
      <c r="J5" s="116" t="s">
        <v>202</v>
      </c>
      <c r="K5" s="116" t="s">
        <v>119</v>
      </c>
      <c r="L5" s="116" t="s">
        <v>201</v>
      </c>
      <c r="M5" s="116" t="s">
        <v>202</v>
      </c>
      <c r="N5" s="116" t="s">
        <v>119</v>
      </c>
      <c r="O5" s="116" t="s">
        <v>226</v>
      </c>
      <c r="P5" s="133" t="s">
        <v>227</v>
      </c>
      <c r="Q5" s="128"/>
    </row>
    <row r="6" spans="1:17" s="6" customFormat="1" ht="32.25" customHeight="1">
      <c r="A6" s="134"/>
      <c r="B6" s="134"/>
      <c r="C6" s="134"/>
      <c r="D6" s="134"/>
      <c r="E6" s="134"/>
      <c r="F6" s="134"/>
      <c r="G6" s="134"/>
      <c r="H6" s="126"/>
      <c r="I6" s="117"/>
      <c r="J6" s="117"/>
      <c r="K6" s="117"/>
      <c r="L6" s="117"/>
      <c r="M6" s="117"/>
      <c r="N6" s="117"/>
      <c r="O6" s="117"/>
      <c r="P6" s="11" t="s">
        <v>228</v>
      </c>
      <c r="Q6" s="11" t="s">
        <v>229</v>
      </c>
    </row>
    <row r="7" spans="1:17" s="6" customFormat="1" ht="24.75" customHeight="1">
      <c r="A7" s="38" t="s">
        <v>116</v>
      </c>
      <c r="B7" s="38" t="s">
        <v>117</v>
      </c>
      <c r="C7" s="38" t="s">
        <v>118</v>
      </c>
      <c r="D7" s="38" t="s">
        <v>9</v>
      </c>
      <c r="E7" s="39" t="s">
        <v>10</v>
      </c>
      <c r="F7" s="39" t="s">
        <v>11</v>
      </c>
      <c r="G7" s="39" t="s">
        <v>19</v>
      </c>
      <c r="H7" s="10" t="s">
        <v>23</v>
      </c>
      <c r="I7" s="10" t="s">
        <v>27</v>
      </c>
      <c r="J7" s="10" t="s">
        <v>31</v>
      </c>
      <c r="K7" s="10" t="s">
        <v>35</v>
      </c>
      <c r="L7" s="10" t="s">
        <v>38</v>
      </c>
      <c r="M7" s="10" t="s">
        <v>41</v>
      </c>
      <c r="N7" s="10" t="s">
        <v>44</v>
      </c>
      <c r="O7" s="10" t="s">
        <v>47</v>
      </c>
      <c r="P7" s="10" t="s">
        <v>50</v>
      </c>
      <c r="Q7" s="10" t="s">
        <v>53</v>
      </c>
    </row>
    <row r="8" spans="1:17" s="6" customFormat="1" ht="24.75" customHeight="1">
      <c r="A8" s="134"/>
      <c r="B8" s="134"/>
      <c r="C8" s="134"/>
      <c r="D8" s="40" t="s">
        <v>119</v>
      </c>
      <c r="E8" s="12" t="s">
        <v>4</v>
      </c>
      <c r="F8" s="12" t="s">
        <v>4</v>
      </c>
      <c r="G8" s="12" t="s">
        <v>4</v>
      </c>
      <c r="H8" s="12">
        <v>18</v>
      </c>
      <c r="I8" s="12" t="s">
        <v>4</v>
      </c>
      <c r="J8" s="12">
        <v>18</v>
      </c>
      <c r="K8" s="12">
        <v>18</v>
      </c>
      <c r="L8" s="12" t="s">
        <v>4</v>
      </c>
      <c r="M8" s="12">
        <v>18</v>
      </c>
      <c r="N8" s="14" t="s">
        <v>4</v>
      </c>
      <c r="O8" s="14" t="s">
        <v>4</v>
      </c>
      <c r="P8" s="14" t="s">
        <v>4</v>
      </c>
      <c r="Q8" s="14" t="s">
        <v>4</v>
      </c>
    </row>
    <row r="9" spans="1:17" s="3" customFormat="1" ht="19.5" customHeight="1">
      <c r="A9" s="98">
        <v>299</v>
      </c>
      <c r="B9" s="99"/>
      <c r="C9" s="100"/>
      <c r="D9" s="61" t="s">
        <v>193</v>
      </c>
      <c r="E9" s="60"/>
      <c r="F9" s="60"/>
      <c r="G9" s="62"/>
      <c r="H9" s="12">
        <v>18</v>
      </c>
      <c r="I9" s="12"/>
      <c r="J9" s="12">
        <v>18</v>
      </c>
      <c r="K9" s="12">
        <v>18</v>
      </c>
      <c r="L9" s="12"/>
      <c r="M9" s="12">
        <v>18</v>
      </c>
      <c r="N9" s="78"/>
      <c r="O9" s="78"/>
      <c r="P9" s="78"/>
      <c r="Q9" s="78"/>
    </row>
    <row r="10" spans="1:17" s="3" customFormat="1" ht="19.5" customHeight="1">
      <c r="A10" s="114">
        <v>2296002</v>
      </c>
      <c r="B10" s="114"/>
      <c r="C10" s="114"/>
      <c r="D10" s="76" t="s">
        <v>194</v>
      </c>
      <c r="E10" s="72"/>
      <c r="F10" s="72"/>
      <c r="G10" s="73"/>
      <c r="H10" s="12">
        <v>18</v>
      </c>
      <c r="I10" s="70"/>
      <c r="J10" s="70">
        <v>18</v>
      </c>
      <c r="K10" s="12">
        <v>18</v>
      </c>
      <c r="L10" s="70"/>
      <c r="M10" s="70">
        <v>18</v>
      </c>
      <c r="N10" s="78"/>
      <c r="O10" s="78"/>
      <c r="P10" s="78"/>
      <c r="Q10" s="78"/>
    </row>
    <row r="11" spans="1:17" s="2" customFormat="1" ht="19.5" customHeight="1">
      <c r="A11" s="115">
        <v>2296002</v>
      </c>
      <c r="B11" s="115"/>
      <c r="C11" s="115"/>
      <c r="D11" s="77" t="s">
        <v>195</v>
      </c>
      <c r="E11" s="72"/>
      <c r="F11" s="72"/>
      <c r="G11" s="72"/>
      <c r="H11" s="12">
        <v>8</v>
      </c>
      <c r="I11" s="70"/>
      <c r="J11" s="70">
        <v>8</v>
      </c>
      <c r="K11" s="12">
        <v>8</v>
      </c>
      <c r="L11" s="70"/>
      <c r="M11" s="70">
        <v>8</v>
      </c>
      <c r="N11" s="79"/>
      <c r="O11" s="79"/>
      <c r="P11" s="79"/>
      <c r="Q11" s="79"/>
    </row>
    <row r="12" spans="1:17" s="2" customFormat="1" ht="19.5" customHeight="1">
      <c r="A12" s="115">
        <v>2296003</v>
      </c>
      <c r="B12" s="115"/>
      <c r="C12" s="115"/>
      <c r="D12" s="77" t="s">
        <v>196</v>
      </c>
      <c r="E12" s="72"/>
      <c r="F12" s="72"/>
      <c r="G12" s="72"/>
      <c r="H12" s="12">
        <v>10</v>
      </c>
      <c r="I12" s="70"/>
      <c r="J12" s="12">
        <v>10</v>
      </c>
      <c r="K12" s="12">
        <v>10</v>
      </c>
      <c r="L12" s="70"/>
      <c r="M12" s="12">
        <v>10</v>
      </c>
      <c r="N12" s="79"/>
      <c r="O12" s="79"/>
      <c r="P12" s="79"/>
      <c r="Q12" s="79"/>
    </row>
    <row r="13" spans="1:17" s="6" customFormat="1" ht="29.25" customHeight="1">
      <c r="A13" s="135" t="s">
        <v>4</v>
      </c>
      <c r="B13" s="135"/>
      <c r="C13" s="135"/>
      <c r="D13" s="41" t="s">
        <v>4</v>
      </c>
      <c r="E13" s="12" t="s">
        <v>4</v>
      </c>
      <c r="F13" s="12" t="s">
        <v>4</v>
      </c>
      <c r="G13" s="12" t="s">
        <v>4</v>
      </c>
      <c r="H13" s="12" t="s">
        <v>4</v>
      </c>
      <c r="I13" s="12" t="s">
        <v>4</v>
      </c>
      <c r="J13" s="12" t="s">
        <v>4</v>
      </c>
      <c r="K13" s="12" t="s">
        <v>4</v>
      </c>
      <c r="L13" s="12" t="s">
        <v>4</v>
      </c>
      <c r="M13" s="12" t="s">
        <v>4</v>
      </c>
      <c r="N13" s="12" t="s">
        <v>4</v>
      </c>
      <c r="O13" s="12" t="s">
        <v>4</v>
      </c>
      <c r="P13" s="12" t="s">
        <v>4</v>
      </c>
      <c r="Q13" s="12" t="s">
        <v>4</v>
      </c>
    </row>
    <row r="14" spans="1:17" s="6" customFormat="1" ht="29.25" customHeight="1">
      <c r="A14" s="135" t="s">
        <v>4</v>
      </c>
      <c r="B14" s="135"/>
      <c r="C14" s="135"/>
      <c r="D14" s="41" t="s">
        <v>4</v>
      </c>
      <c r="E14" s="12" t="s">
        <v>4</v>
      </c>
      <c r="F14" s="12" t="s">
        <v>4</v>
      </c>
      <c r="G14" s="12" t="s">
        <v>4</v>
      </c>
      <c r="H14" s="12" t="s">
        <v>4</v>
      </c>
      <c r="I14" s="12" t="s">
        <v>4</v>
      </c>
      <c r="J14" s="12" t="s">
        <v>4</v>
      </c>
      <c r="K14" s="12" t="s">
        <v>4</v>
      </c>
      <c r="L14" s="12" t="s">
        <v>4</v>
      </c>
      <c r="M14" s="12" t="s">
        <v>4</v>
      </c>
      <c r="N14" s="12" t="s">
        <v>4</v>
      </c>
      <c r="O14" s="12" t="s">
        <v>4</v>
      </c>
      <c r="P14" s="12" t="s">
        <v>4</v>
      </c>
      <c r="Q14" s="12" t="s">
        <v>4</v>
      </c>
    </row>
    <row r="15" spans="1:17" s="6" customFormat="1" ht="20.25" customHeight="1">
      <c r="A15" s="93" t="s">
        <v>402</v>
      </c>
      <c r="B15" s="93"/>
      <c r="C15" s="93"/>
      <c r="D15" s="93"/>
      <c r="E15" s="93"/>
      <c r="F15" s="93"/>
      <c r="G15" s="93"/>
      <c r="H15" s="93"/>
      <c r="I15" s="93"/>
      <c r="J15" s="93"/>
      <c r="K15" s="93"/>
      <c r="L15" s="23"/>
      <c r="M15" s="23"/>
      <c r="N15" s="23"/>
      <c r="O15" s="23"/>
      <c r="P15" s="23"/>
      <c r="Q15" s="23"/>
    </row>
    <row r="16" spans="1:17" s="6" customFormat="1" ht="20.25" customHeight="1">
      <c r="A16" s="93" t="s">
        <v>231</v>
      </c>
      <c r="B16" s="93"/>
      <c r="C16" s="93"/>
      <c r="D16" s="93"/>
      <c r="E16" s="93"/>
      <c r="F16" s="93"/>
      <c r="G16" s="93"/>
      <c r="H16" s="93"/>
      <c r="I16" s="93"/>
      <c r="J16" s="93"/>
      <c r="K16" s="93"/>
      <c r="L16" s="23"/>
      <c r="M16" s="23"/>
      <c r="N16" s="23"/>
      <c r="O16" s="23"/>
      <c r="P16" s="23"/>
      <c r="Q16" s="23"/>
    </row>
    <row r="17" spans="1:17" s="6" customFormat="1" ht="20.25" customHeight="1">
      <c r="A17" s="93" t="s">
        <v>232</v>
      </c>
      <c r="B17" s="93"/>
      <c r="C17" s="93"/>
      <c r="D17" s="93"/>
      <c r="E17" s="93"/>
      <c r="F17" s="93"/>
      <c r="G17" s="93"/>
      <c r="H17" s="93"/>
      <c r="I17" s="93"/>
      <c r="J17" s="93"/>
      <c r="K17" s="93"/>
      <c r="L17" s="23"/>
      <c r="M17" s="23"/>
      <c r="N17" s="23"/>
      <c r="O17" s="23"/>
      <c r="P17" s="23"/>
      <c r="Q17" s="23"/>
    </row>
  </sheetData>
  <sheetProtection/>
  <mergeCells count="29">
    <mergeCell ref="A1:Q1"/>
    <mergeCell ref="E4:G4"/>
    <mergeCell ref="H4:J4"/>
    <mergeCell ref="K4:M4"/>
    <mergeCell ref="N4:Q4"/>
    <mergeCell ref="A4:C6"/>
    <mergeCell ref="M5:M6"/>
    <mergeCell ref="F5:F6"/>
    <mergeCell ref="G5:G6"/>
    <mergeCell ref="H5:H6"/>
    <mergeCell ref="A14:C14"/>
    <mergeCell ref="A15:K15"/>
    <mergeCell ref="A16:K16"/>
    <mergeCell ref="A17:K17"/>
    <mergeCell ref="P5:Q5"/>
    <mergeCell ref="A8:C8"/>
    <mergeCell ref="A9:C9"/>
    <mergeCell ref="A13:C13"/>
    <mergeCell ref="D4:D6"/>
    <mergeCell ref="E5:E6"/>
    <mergeCell ref="A11:C11"/>
    <mergeCell ref="A12:C12"/>
    <mergeCell ref="N5:N6"/>
    <mergeCell ref="O5:O6"/>
    <mergeCell ref="A10:C10"/>
    <mergeCell ref="J5:J6"/>
    <mergeCell ref="K5:K6"/>
    <mergeCell ref="L5:L6"/>
    <mergeCell ref="I5:I6"/>
  </mergeCells>
  <printOptions horizontalCentered="1"/>
  <pageMargins left="0.35" right="0.35" top="0.59" bottom="0.59" header="0.51" footer="0.31"/>
  <pageSetup horizontalDpi="600" verticalDpi="600" orientation="landscape" paperSize="9" scale="90" r:id="rId1"/>
  <headerFooter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tabSelected="1" zoomScaleSheetLayoutView="100" zoomScalePageLayoutView="0" workbookViewId="0" topLeftCell="A1">
      <selection activeCell="D10" sqref="D10"/>
    </sheetView>
  </sheetViews>
  <sheetFormatPr defaultColWidth="9.140625" defaultRowHeight="12.75"/>
  <cols>
    <col min="1" max="1" width="11.421875" style="28" customWidth="1"/>
    <col min="2" max="2" width="10.8515625" style="28" customWidth="1"/>
    <col min="3" max="3" width="11.57421875" style="28" customWidth="1"/>
    <col min="4" max="4" width="14.57421875" style="28" customWidth="1"/>
    <col min="5" max="5" width="13.00390625" style="28" customWidth="1"/>
    <col min="6" max="9" width="11.57421875" style="28" customWidth="1"/>
    <col min="10" max="11" width="15.421875" style="28" customWidth="1"/>
    <col min="12" max="12" width="13.00390625" style="28" customWidth="1"/>
    <col min="13" max="16384" width="9.140625" style="28" customWidth="1"/>
  </cols>
  <sheetData>
    <row r="1" spans="1:238" ht="28.5">
      <c r="A1" s="145" t="s">
        <v>403</v>
      </c>
      <c r="B1" s="145"/>
      <c r="C1" s="145"/>
      <c r="D1" s="145"/>
      <c r="E1" s="145"/>
      <c r="F1" s="145"/>
      <c r="G1" s="145"/>
      <c r="H1" s="145"/>
      <c r="I1" s="145"/>
      <c r="J1" s="145"/>
      <c r="K1" s="145"/>
      <c r="L1" s="14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row>
    <row r="2" spans="1:238" s="27" customFormat="1" ht="22.5" customHeight="1">
      <c r="A2" s="29"/>
      <c r="B2" s="146" t="s">
        <v>404</v>
      </c>
      <c r="C2" s="146"/>
      <c r="D2" s="146"/>
      <c r="E2" s="146"/>
      <c r="F2" s="146"/>
      <c r="G2" s="146"/>
      <c r="H2" s="146"/>
      <c r="I2" s="146"/>
      <c r="J2" s="146"/>
      <c r="K2" s="146"/>
      <c r="L2" s="14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row>
    <row r="3" spans="1:238" s="27" customFormat="1" ht="22.5" customHeight="1">
      <c r="A3" s="2" t="s">
        <v>414</v>
      </c>
      <c r="B3" s="30"/>
      <c r="C3" s="30"/>
      <c r="D3" s="30"/>
      <c r="E3" s="30"/>
      <c r="F3" s="30"/>
      <c r="G3" s="30"/>
      <c r="H3" s="30"/>
      <c r="I3" s="30"/>
      <c r="J3" s="30"/>
      <c r="K3" s="147" t="s">
        <v>2</v>
      </c>
      <c r="L3" s="147"/>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row>
    <row r="4" spans="1:238" s="27" customFormat="1" ht="26.25" customHeight="1">
      <c r="A4" s="148" t="s">
        <v>405</v>
      </c>
      <c r="B4" s="149"/>
      <c r="C4" s="149"/>
      <c r="D4" s="149"/>
      <c r="E4" s="149"/>
      <c r="F4" s="150"/>
      <c r="G4" s="148" t="s">
        <v>406</v>
      </c>
      <c r="H4" s="149"/>
      <c r="I4" s="149"/>
      <c r="J4" s="149"/>
      <c r="K4" s="149"/>
      <c r="L4" s="150"/>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row>
    <row r="5" spans="1:238" s="27" customFormat="1" ht="26.25" customHeight="1">
      <c r="A5" s="141" t="s">
        <v>119</v>
      </c>
      <c r="B5" s="141" t="s">
        <v>407</v>
      </c>
      <c r="C5" s="137" t="s">
        <v>408</v>
      </c>
      <c r="D5" s="138"/>
      <c r="E5" s="139"/>
      <c r="F5" s="143" t="s">
        <v>409</v>
      </c>
      <c r="G5" s="141" t="s">
        <v>119</v>
      </c>
      <c r="H5" s="141" t="s">
        <v>407</v>
      </c>
      <c r="I5" s="137" t="s">
        <v>408</v>
      </c>
      <c r="J5" s="138"/>
      <c r="K5" s="139"/>
      <c r="L5" s="143" t="s">
        <v>409</v>
      </c>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row>
    <row r="6" spans="1:238" s="27" customFormat="1" ht="26.25" customHeight="1">
      <c r="A6" s="142"/>
      <c r="B6" s="142"/>
      <c r="C6" s="31" t="s">
        <v>410</v>
      </c>
      <c r="D6" s="31" t="s">
        <v>411</v>
      </c>
      <c r="E6" s="31" t="s">
        <v>412</v>
      </c>
      <c r="F6" s="144"/>
      <c r="G6" s="142"/>
      <c r="H6" s="142"/>
      <c r="I6" s="31" t="s">
        <v>410</v>
      </c>
      <c r="J6" s="31" t="s">
        <v>411</v>
      </c>
      <c r="K6" s="31" t="s">
        <v>412</v>
      </c>
      <c r="L6" s="144"/>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row>
    <row r="7" spans="1:238" s="27" customFormat="1" ht="26.25" customHeight="1">
      <c r="A7" s="32">
        <v>1</v>
      </c>
      <c r="B7" s="32">
        <v>2</v>
      </c>
      <c r="C7" s="32">
        <v>3</v>
      </c>
      <c r="D7" s="32">
        <v>4</v>
      </c>
      <c r="E7" s="32">
        <v>5</v>
      </c>
      <c r="F7" s="32">
        <v>6</v>
      </c>
      <c r="G7" s="32">
        <v>7</v>
      </c>
      <c r="H7" s="32">
        <v>8</v>
      </c>
      <c r="I7" s="32">
        <v>9</v>
      </c>
      <c r="J7" s="32">
        <v>10</v>
      </c>
      <c r="K7" s="32">
        <v>11</v>
      </c>
      <c r="L7" s="32">
        <v>12</v>
      </c>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row>
    <row r="8" spans="1:238" s="27" customFormat="1" ht="26.25" customHeight="1">
      <c r="A8" s="33">
        <f>C8+F8</f>
        <v>49.53</v>
      </c>
      <c r="B8" s="34"/>
      <c r="C8" s="34">
        <f>SUM(D8:E8)</f>
        <v>18.53</v>
      </c>
      <c r="D8" s="34"/>
      <c r="E8" s="34">
        <v>18.53</v>
      </c>
      <c r="F8" s="34">
        <v>31</v>
      </c>
      <c r="G8" s="34">
        <f>I8+L8</f>
        <v>18.88</v>
      </c>
      <c r="H8" s="34"/>
      <c r="I8" s="34">
        <f>SUM(J8:K8)</f>
        <v>0.9</v>
      </c>
      <c r="J8" s="34"/>
      <c r="K8" s="34">
        <v>0.9</v>
      </c>
      <c r="L8" s="34">
        <v>17.98</v>
      </c>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row>
    <row r="9" spans="1:12" s="27" customFormat="1" ht="32.25" customHeight="1">
      <c r="A9" s="140" t="s">
        <v>413</v>
      </c>
      <c r="B9" s="140"/>
      <c r="C9" s="140"/>
      <c r="D9" s="140"/>
      <c r="E9" s="140"/>
      <c r="F9" s="140"/>
      <c r="G9" s="140"/>
      <c r="H9" s="140"/>
      <c r="I9" s="140"/>
      <c r="J9" s="140"/>
      <c r="K9" s="140"/>
      <c r="L9" s="140"/>
    </row>
  </sheetData>
  <sheetProtection/>
  <mergeCells count="14">
    <mergeCell ref="A1:L1"/>
    <mergeCell ref="B2:L2"/>
    <mergeCell ref="K3:L3"/>
    <mergeCell ref="A4:F4"/>
    <mergeCell ref="G4:L4"/>
    <mergeCell ref="C5:E5"/>
    <mergeCell ref="I5:K5"/>
    <mergeCell ref="A9:L9"/>
    <mergeCell ref="A5:A6"/>
    <mergeCell ref="B5:B6"/>
    <mergeCell ref="F5:F6"/>
    <mergeCell ref="G5:G6"/>
    <mergeCell ref="H5:H6"/>
    <mergeCell ref="L5:L6"/>
  </mergeCells>
  <printOptions horizontalCentered="1"/>
  <pageMargins left="0.35" right="0.35" top="0.59" bottom="0.59" header="0.51" footer="0.31"/>
  <pageSetup horizontalDpi="600" verticalDpi="600" orientation="landscape" paperSize="9" scale="90" r:id="rId1"/>
  <headerFooter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2018-11-20T08:30:10Z</cp:lastPrinted>
  <dcterms:created xsi:type="dcterms:W3CDTF">2018-07-23T08:17:55Z</dcterms:created>
  <dcterms:modified xsi:type="dcterms:W3CDTF">2018-12-26T02:31:36Z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ies>
</file>